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ink/ink1.xml" ContentType="application/inkml+xml"/>
  <Override PartName="/xl/ink/ink2.xml" ContentType="application/inkml+xml"/>
  <Override PartName="/xl/drawings/drawing2.xml" ContentType="application/vnd.openxmlformats-officedocument.drawing+xml"/>
  <Override PartName="/xl/ink/ink3.xml" ContentType="application/inkml+xml"/>
  <Override PartName="/xl/ink/ink4.xml" ContentType="application/inkml+xml"/>
  <Override PartName="/xl/ink/ink5.xml" ContentType="application/inkml+xml"/>
  <Override PartName="/xl/ink/ink6.xml" ContentType="application/inkml+xml"/>
  <Override PartName="/xl/ink/ink7.xml" ContentType="application/inkml+xml"/>
  <Override PartName="/xl/ink/ink8.xml" ContentType="application/inkml+xml"/>
  <Override PartName="/xl/ink/ink9.xml" ContentType="application/inkml+xml"/>
  <Override PartName="/xl/ink/ink10.xml" ContentType="application/inkml+xml"/>
  <Override PartName="/xl/ink/ink11.xml" ContentType="application/inkml+xml"/>
  <Override PartName="/xl/ink/ink12.xml" ContentType="application/inkml+xml"/>
  <Override PartName="/xl/ink/ink13.xml" ContentType="application/inkml+xml"/>
  <Override PartName="/xl/ink/ink14.xml" ContentType="application/inkml+xml"/>
  <Override PartName="/xl/ink/ink15.xml" ContentType="application/inkml+xml"/>
  <Override PartName="/xl/drawings/drawing3.xml" ContentType="application/vnd.openxmlformats-officedocument.drawing+xml"/>
  <Override PartName="/xl/ink/ink16.xml" ContentType="application/inkml+xml"/>
  <Override PartName="/xl/ink/ink17.xml" ContentType="application/inkml+xml"/>
  <Override PartName="/xl/ink/ink18.xml" ContentType="application/inkml+xml"/>
  <Override PartName="/xl/ink/ink19.xml" ContentType="application/inkml+xml"/>
  <Override PartName="/xl/ink/ink20.xml" ContentType="application/inkml+xml"/>
  <Override PartName="/xl/ink/ink21.xml" ContentType="application/inkml+xml"/>
  <Override PartName="/xl/ink/ink22.xml" ContentType="application/inkml+xml"/>
  <Override PartName="/xl/ink/ink23.xml" ContentType="application/inkml+xml"/>
  <Override PartName="/xl/ink/ink24.xml" ContentType="application/inkml+xml"/>
  <Override PartName="/xl/ink/ink25.xml" ContentType="application/inkml+xml"/>
  <Override PartName="/xl/ink/ink26.xml" ContentType="application/inkml+xml"/>
  <Override PartName="/xl/ink/ink27.xml" ContentType="application/inkml+xml"/>
  <Override PartName="/xl/ink/ink28.xml" ContentType="application/inkml+xml"/>
  <Override PartName="/xl/ink/ink29.xml" ContentType="application/inkml+xml"/>
  <Override PartName="/xl/ink/ink30.xml" ContentType="application/inkml+xml"/>
  <Override PartName="/xl/ink/ink31.xml" ContentType="application/inkml+xml"/>
  <Override PartName="/xl/ink/ink32.xml" ContentType="application/inkml+xml"/>
  <Override PartName="/xl/drawings/drawing4.xml" ContentType="application/vnd.openxmlformats-officedocument.drawing+xml"/>
  <Override PartName="/xl/ink/ink33.xml" ContentType="application/inkml+xml"/>
  <Override PartName="/xl/ink/ink34.xml" ContentType="application/inkml+xml"/>
  <Override PartName="/xl/ink/ink35.xml" ContentType="application/inkml+xml"/>
  <Override PartName="/xl/ink/ink36.xml" ContentType="application/inkml+xml"/>
  <Override PartName="/xl/ink/ink37.xml" ContentType="application/inkml+xml"/>
  <Override PartName="/xl/ink/ink38.xml" ContentType="application/inkml+xml"/>
  <Override PartName="/xl/ink/ink39.xml" ContentType="application/inkml+xml"/>
  <Override PartName="/xl/ink/ink40.xml" ContentType="application/inkml+xml"/>
  <Override PartName="/xl/ink/ink41.xml" ContentType="application/inkml+xml"/>
  <Override PartName="/xl/ink/ink42.xml" ContentType="application/inkml+xml"/>
  <Override PartName="/xl/ink/ink43.xml" ContentType="application/inkml+xml"/>
  <Override PartName="/xl/ink/ink44.xml" ContentType="application/inkml+xml"/>
  <Override PartName="/xl/ink/ink45.xml" ContentType="application/inkml+xml"/>
  <Override PartName="/xl/ink/ink46.xml" ContentType="application/inkml+xml"/>
  <Override PartName="/xl/ink/ink47.xml" ContentType="application/inkml+xml"/>
  <Override PartName="/xl/ink/ink48.xml" ContentType="application/inkml+xml"/>
  <Override PartName="/xl/ink/ink49.xml" ContentType="application/inkml+xml"/>
  <Override PartName="/xl/ink/ink50.xml" ContentType="application/inkml+xml"/>
  <Override PartName="/xl/ink/ink51.xml" ContentType="application/inkml+xml"/>
  <Override PartName="/xl/ink/ink52.xml" ContentType="application/inkml+xml"/>
  <Override PartName="/xl/ink/ink53.xml" ContentType="application/inkml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papachristou\Desktop\M4\Design Output\"/>
    </mc:Choice>
  </mc:AlternateContent>
  <xr:revisionPtr revIDLastSave="0" documentId="13_ncr:1_{3C44A4A1-DA7F-46DE-BF5D-0457D233A966}" xr6:coauthVersionLast="47" xr6:coauthVersionMax="47" xr10:uidLastSave="{00000000-0000-0000-0000-000000000000}"/>
  <bookViews>
    <workbookView xWindow="-110" yWindow="-110" windowWidth="19420" windowHeight="10420" xr2:uid="{ABCA89AD-AC43-407E-AAE4-D6BAE011333E}"/>
  </bookViews>
  <sheets>
    <sheet name="Start " sheetId="7" r:id="rId1"/>
    <sheet name="Possible solution" sheetId="1" r:id="rId2"/>
    <sheet name="1NF " sheetId="2" r:id="rId3"/>
    <sheet name="2NF Stage 1 " sheetId="3" r:id="rId4"/>
    <sheet name="2NF Stage 2" sheetId="8" r:id="rId5"/>
    <sheet name="3NF " sheetId="4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2" l="1"/>
  <c r="F12" i="2"/>
  <c r="F11" i="2"/>
  <c r="F10" i="2"/>
  <c r="F9" i="2"/>
  <c r="R3" i="1"/>
  <c r="M3" i="1"/>
  <c r="W2" i="1"/>
  <c r="R2" i="1"/>
  <c r="M2" i="1"/>
  <c r="N6" i="7"/>
  <c r="N5" i="7"/>
  <c r="N4" i="7"/>
  <c r="N3" i="7"/>
  <c r="N2" i="7"/>
  <c r="M6" i="7"/>
  <c r="M5" i="7"/>
  <c r="M4" i="7"/>
  <c r="M3" i="7"/>
  <c r="M2" i="7"/>
</calcChain>
</file>

<file path=xl/sharedStrings.xml><?xml version="1.0" encoding="utf-8"?>
<sst xmlns="http://schemas.openxmlformats.org/spreadsheetml/2006/main" count="206" uniqueCount="64">
  <si>
    <t>ORDERS</t>
  </si>
  <si>
    <t>PRODUCTS</t>
  </si>
  <si>
    <t>CUSTOMERS</t>
  </si>
  <si>
    <t>Games-R-Us</t>
  </si>
  <si>
    <t>Gamerz</t>
  </si>
  <si>
    <t>45 Shoppington Ave</t>
  </si>
  <si>
    <t>Shoppington</t>
  </si>
  <si>
    <t>Bucks</t>
  </si>
  <si>
    <t>SH8 2AB</t>
  </si>
  <si>
    <t>304 The Mall</t>
  </si>
  <si>
    <t>Mallville</t>
  </si>
  <si>
    <t>Herts</t>
  </si>
  <si>
    <t>MV9 1AQ</t>
  </si>
  <si>
    <t>Alpine Ski Instructor</t>
  </si>
  <si>
    <t>SIM Accountant</t>
  </si>
  <si>
    <t>Recorder Hero - Legends of Folk</t>
  </si>
  <si>
    <t>Deck Chair Attendant Deluxe</t>
  </si>
  <si>
    <t>Date</t>
  </si>
  <si>
    <t>Ord. No.</t>
  </si>
  <si>
    <t>Cust. No.</t>
  </si>
  <si>
    <t>Cust. Name</t>
  </si>
  <si>
    <t>Cust. Address</t>
  </si>
  <si>
    <t>Cust. Town</t>
  </si>
  <si>
    <t>Cust. County</t>
  </si>
  <si>
    <t>Cust. PostCode</t>
  </si>
  <si>
    <t>Prod. ID</t>
  </si>
  <si>
    <t>Prod. Desc</t>
  </si>
  <si>
    <t>Prod. Qty</t>
  </si>
  <si>
    <t>Prod. Price</t>
  </si>
  <si>
    <t>Prod. Amount</t>
  </si>
  <si>
    <t>Ord. Total</t>
  </si>
  <si>
    <t>Order_Number</t>
  </si>
  <si>
    <t>Order_Date</t>
  </si>
  <si>
    <t>Customer_Number</t>
  </si>
  <si>
    <t>Customer_Name</t>
  </si>
  <si>
    <t>Customer_Address</t>
  </si>
  <si>
    <t>Customer_Town</t>
  </si>
  <si>
    <t>Customer_County</t>
  </si>
  <si>
    <t>Customer_PostCode</t>
  </si>
  <si>
    <t>Product_ID_1</t>
  </si>
  <si>
    <t>Product_Desc_1</t>
  </si>
  <si>
    <t>Product_Quantity_1</t>
  </si>
  <si>
    <t>Product_Price_1</t>
  </si>
  <si>
    <t>Product_Tot_Amt_1</t>
  </si>
  <si>
    <t>Product_ID_2</t>
  </si>
  <si>
    <t>Product_Desc_2</t>
  </si>
  <si>
    <t>Product_Quantity_2</t>
  </si>
  <si>
    <t>Product_Price_2</t>
  </si>
  <si>
    <t>Product_Tot_Amt_2</t>
  </si>
  <si>
    <t>Product_ID_3</t>
  </si>
  <si>
    <t>Product_Desc_3</t>
  </si>
  <si>
    <t>Product_Quantity_3</t>
  </si>
  <si>
    <t>Product_Price_3</t>
  </si>
  <si>
    <t>Product_Tot_Amt_3</t>
  </si>
  <si>
    <t>ORDER ITEMS</t>
  </si>
  <si>
    <t>primary key</t>
  </si>
  <si>
    <t>Order_Total</t>
  </si>
  <si>
    <t>Product_ID</t>
  </si>
  <si>
    <t>Product_Desc</t>
  </si>
  <si>
    <t>Product_Quantity</t>
  </si>
  <si>
    <t>Product_Price</t>
  </si>
  <si>
    <t>Product_Total_Amount</t>
  </si>
  <si>
    <t>Unit_Price</t>
  </si>
  <si>
    <t>foreign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</si>
</sst>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14" fontId="0" fillId="0" borderId="0" xfId="0" applyNumberFormat="1" applyBorder="1"/>
    <xf numFmtId="14" fontId="0" fillId="0" borderId="7" xfId="0" applyNumberFormat="1" applyBorder="1"/>
    <xf numFmtId="0" fontId="0" fillId="2" borderId="0" xfId="0" applyFill="1" applyBorder="1"/>
    <xf numFmtId="0" fontId="1" fillId="0" borderId="0" xfId="0" applyFont="1"/>
    <xf numFmtId="0" fontId="3" fillId="0" borderId="0" xfId="0" applyFont="1"/>
    <xf numFmtId="0" fontId="3" fillId="2" borderId="0" xfId="0" applyFont="1" applyFill="1"/>
    <xf numFmtId="14" fontId="0" fillId="0" borderId="2" xfId="0" applyNumberFormat="1" applyBorder="1"/>
    <xf numFmtId="0" fontId="0" fillId="0" borderId="0" xfId="0" applyFill="1" applyBorder="1"/>
    <xf numFmtId="2" fontId="0" fillId="0" borderId="2" xfId="0" applyNumberFormat="1" applyBorder="1"/>
    <xf numFmtId="2" fontId="0" fillId="0" borderId="0" xfId="0" applyNumberFormat="1" applyBorder="1"/>
    <xf numFmtId="2" fontId="0" fillId="0" borderId="7" xfId="0" applyNumberFormat="1" applyBorder="1"/>
    <xf numFmtId="2" fontId="0" fillId="0" borderId="0" xfId="0" applyNumberFormat="1"/>
    <xf numFmtId="2" fontId="0" fillId="0" borderId="3" xfId="0" applyNumberFormat="1" applyBorder="1"/>
    <xf numFmtId="2" fontId="0" fillId="0" borderId="5" xfId="0" applyNumberFormat="1" applyBorder="1"/>
    <xf numFmtId="2" fontId="0" fillId="0" borderId="8" xfId="0" applyNumberFormat="1" applyBorder="1"/>
    <xf numFmtId="0" fontId="3" fillId="0" borderId="1" xfId="0" applyFont="1" applyBorder="1"/>
    <xf numFmtId="0" fontId="3" fillId="0" borderId="2" xfId="0" applyFont="1" applyBorder="1"/>
    <xf numFmtId="2" fontId="3" fillId="0" borderId="2" xfId="0" applyNumberFormat="1" applyFont="1" applyBorder="1"/>
    <xf numFmtId="0" fontId="3" fillId="0" borderId="3" xfId="0" applyFont="1" applyBorder="1"/>
    <xf numFmtId="0" fontId="3" fillId="0" borderId="0" xfId="0" applyFont="1" applyBorder="1"/>
    <xf numFmtId="0" fontId="0" fillId="3" borderId="0" xfId="0" applyFill="1" applyBorder="1"/>
    <xf numFmtId="0" fontId="3" fillId="3" borderId="0" xfId="0" applyFont="1" applyFill="1"/>
    <xf numFmtId="0" fontId="3" fillId="2" borderId="9" xfId="0" applyFont="1" applyFill="1" applyBorder="1"/>
    <xf numFmtId="0" fontId="3" fillId="0" borderId="10" xfId="0" applyFont="1" applyBorder="1"/>
    <xf numFmtId="0" fontId="3" fillId="0" borderId="11" xfId="0" applyFont="1" applyFill="1" applyBorder="1"/>
    <xf numFmtId="0" fontId="0" fillId="2" borderId="12" xfId="0" applyFill="1" applyBorder="1"/>
    <xf numFmtId="0" fontId="0" fillId="0" borderId="13" xfId="0" applyBorder="1"/>
    <xf numFmtId="0" fontId="0" fillId="2" borderId="14" xfId="0" applyFill="1" applyBorder="1"/>
    <xf numFmtId="14" fontId="0" fillId="0" borderId="15" xfId="0" applyNumberFormat="1" applyBorder="1"/>
    <xf numFmtId="0" fontId="0" fillId="0" borderId="15" xfId="0" applyBorder="1"/>
    <xf numFmtId="0" fontId="0" fillId="0" borderId="15" xfId="0" applyFill="1" applyBorder="1"/>
    <xf numFmtId="0" fontId="0" fillId="0" borderId="16" xfId="0" applyBorder="1"/>
    <xf numFmtId="0" fontId="3" fillId="2" borderId="10" xfId="0" applyFont="1" applyFill="1" applyBorder="1"/>
    <xf numFmtId="0" fontId="3" fillId="0" borderId="11" xfId="0" applyFont="1" applyBorder="1"/>
    <xf numFmtId="2" fontId="0" fillId="0" borderId="13" xfId="0" applyNumberFormat="1" applyBorder="1"/>
    <xf numFmtId="0" fontId="0" fillId="2" borderId="15" xfId="0" applyFill="1" applyBorder="1"/>
    <xf numFmtId="2" fontId="0" fillId="0" borderId="16" xfId="0" applyNumberFormat="1" applyBorder="1"/>
    <xf numFmtId="0" fontId="3" fillId="3" borderId="10" xfId="0" applyFont="1" applyFill="1" applyBorder="1"/>
    <xf numFmtId="14" fontId="0" fillId="0" borderId="13" xfId="0" applyNumberFormat="1" applyBorder="1"/>
    <xf numFmtId="0" fontId="0" fillId="3" borderId="15" xfId="0" applyFill="1" applyBorder="1"/>
    <xf numFmtId="14" fontId="0" fillId="0" borderId="16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ustomXml" Target="../ink/ink1.xml"/><Relationship Id="rId6" Type="http://schemas.openxmlformats.org/officeDocument/2006/relationships/image" Target="../media/image3.png"/><Relationship Id="rId5" Type="http://schemas.openxmlformats.org/officeDocument/2006/relationships/customXml" Target="../ink/ink2.xml"/><Relationship Id="rId4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ustomXml" Target="../ink/ink8.xml"/><Relationship Id="rId13" Type="http://schemas.openxmlformats.org/officeDocument/2006/relationships/customXml" Target="../ink/ink12.xml"/><Relationship Id="rId3" Type="http://schemas.openxmlformats.org/officeDocument/2006/relationships/customXml" Target="../ink/ink4.xml"/><Relationship Id="rId7" Type="http://schemas.openxmlformats.org/officeDocument/2006/relationships/customXml" Target="../ink/ink7.xml"/><Relationship Id="rId12" Type="http://schemas.openxmlformats.org/officeDocument/2006/relationships/customXml" Target="../ink/ink11.xml"/><Relationship Id="rId2" Type="http://schemas.openxmlformats.org/officeDocument/2006/relationships/image" Target="../media/image2.png"/><Relationship Id="rId16" Type="http://schemas.openxmlformats.org/officeDocument/2006/relationships/customXml" Target="../ink/ink15.xml"/><Relationship Id="rId1" Type="http://schemas.openxmlformats.org/officeDocument/2006/relationships/customXml" Target="../ink/ink3.xml"/><Relationship Id="rId6" Type="http://schemas.openxmlformats.org/officeDocument/2006/relationships/customXml" Target="../ink/ink6.xml"/><Relationship Id="rId11" Type="http://schemas.openxmlformats.org/officeDocument/2006/relationships/customXml" Target="../ink/ink10.xml"/><Relationship Id="rId5" Type="http://schemas.openxmlformats.org/officeDocument/2006/relationships/customXml" Target="../ink/ink5.xml"/><Relationship Id="rId15" Type="http://schemas.openxmlformats.org/officeDocument/2006/relationships/customXml" Target="../ink/ink14.xml"/><Relationship Id="rId10" Type="http://schemas.openxmlformats.org/officeDocument/2006/relationships/image" Target="../media/image3.png"/><Relationship Id="rId4" Type="http://schemas.openxmlformats.org/officeDocument/2006/relationships/image" Target="../media/image3.png"/><Relationship Id="rId9" Type="http://schemas.openxmlformats.org/officeDocument/2006/relationships/customXml" Target="../ink/ink9.xml"/><Relationship Id="rId14" Type="http://schemas.openxmlformats.org/officeDocument/2006/relationships/customXml" Target="../ink/ink13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ustomXml" Target="../ink/ink21.xml"/><Relationship Id="rId13" Type="http://schemas.openxmlformats.org/officeDocument/2006/relationships/customXml" Target="../ink/ink25.xml"/><Relationship Id="rId18" Type="http://schemas.openxmlformats.org/officeDocument/2006/relationships/customXml" Target="../ink/ink30.xml"/><Relationship Id="rId3" Type="http://schemas.openxmlformats.org/officeDocument/2006/relationships/customXml" Target="../ink/ink17.xml"/><Relationship Id="rId7" Type="http://schemas.openxmlformats.org/officeDocument/2006/relationships/customXml" Target="../ink/ink20.xml"/><Relationship Id="rId12" Type="http://schemas.openxmlformats.org/officeDocument/2006/relationships/customXml" Target="../ink/ink24.xml"/><Relationship Id="rId17" Type="http://schemas.openxmlformats.org/officeDocument/2006/relationships/customXml" Target="../ink/ink29.xml"/><Relationship Id="rId2" Type="http://schemas.openxmlformats.org/officeDocument/2006/relationships/image" Target="../media/image2.png"/><Relationship Id="rId16" Type="http://schemas.openxmlformats.org/officeDocument/2006/relationships/customXml" Target="../ink/ink28.xml"/><Relationship Id="rId20" Type="http://schemas.openxmlformats.org/officeDocument/2006/relationships/customXml" Target="../ink/ink32.xml"/><Relationship Id="rId1" Type="http://schemas.openxmlformats.org/officeDocument/2006/relationships/customXml" Target="../ink/ink16.xml"/><Relationship Id="rId6" Type="http://schemas.openxmlformats.org/officeDocument/2006/relationships/customXml" Target="../ink/ink19.xml"/><Relationship Id="rId11" Type="http://schemas.openxmlformats.org/officeDocument/2006/relationships/customXml" Target="../ink/ink23.xml"/><Relationship Id="rId5" Type="http://schemas.openxmlformats.org/officeDocument/2006/relationships/customXml" Target="../ink/ink18.xml"/><Relationship Id="rId15" Type="http://schemas.openxmlformats.org/officeDocument/2006/relationships/customXml" Target="../ink/ink27.xml"/><Relationship Id="rId10" Type="http://schemas.openxmlformats.org/officeDocument/2006/relationships/image" Target="../media/image3.png"/><Relationship Id="rId19" Type="http://schemas.openxmlformats.org/officeDocument/2006/relationships/customXml" Target="../ink/ink31.xml"/><Relationship Id="rId4" Type="http://schemas.openxmlformats.org/officeDocument/2006/relationships/image" Target="../media/image3.png"/><Relationship Id="rId9" Type="http://schemas.openxmlformats.org/officeDocument/2006/relationships/customXml" Target="../ink/ink22.xml"/><Relationship Id="rId14" Type="http://schemas.openxmlformats.org/officeDocument/2006/relationships/customXml" Target="../ink/ink26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ustomXml" Target="../ink/ink38.xml"/><Relationship Id="rId13" Type="http://schemas.openxmlformats.org/officeDocument/2006/relationships/image" Target="../media/image3.png"/><Relationship Id="rId18" Type="http://schemas.openxmlformats.org/officeDocument/2006/relationships/customXml" Target="../ink/ink45.xml"/><Relationship Id="rId26" Type="http://schemas.openxmlformats.org/officeDocument/2006/relationships/customXml" Target="../ink/ink53.xml"/><Relationship Id="rId3" Type="http://schemas.openxmlformats.org/officeDocument/2006/relationships/customXml" Target="../ink/ink34.xml"/><Relationship Id="rId21" Type="http://schemas.openxmlformats.org/officeDocument/2006/relationships/customXml" Target="../ink/ink48.xml"/><Relationship Id="rId7" Type="http://schemas.openxmlformats.org/officeDocument/2006/relationships/customXml" Target="../ink/ink37.xml"/><Relationship Id="rId12" Type="http://schemas.openxmlformats.org/officeDocument/2006/relationships/customXml" Target="../ink/ink41.xml"/><Relationship Id="rId17" Type="http://schemas.openxmlformats.org/officeDocument/2006/relationships/customXml" Target="../ink/ink44.xml"/><Relationship Id="rId25" Type="http://schemas.openxmlformats.org/officeDocument/2006/relationships/customXml" Target="../ink/ink52.xml"/><Relationship Id="rId2" Type="http://schemas.openxmlformats.org/officeDocument/2006/relationships/image" Target="../media/image2.png"/><Relationship Id="rId16" Type="http://schemas.openxmlformats.org/officeDocument/2006/relationships/customXml" Target="../ink/ink43.xml"/><Relationship Id="rId20" Type="http://schemas.openxmlformats.org/officeDocument/2006/relationships/customXml" Target="../ink/ink47.xml"/><Relationship Id="rId1" Type="http://schemas.openxmlformats.org/officeDocument/2006/relationships/customXml" Target="../ink/ink33.xml"/><Relationship Id="rId6" Type="http://schemas.openxmlformats.org/officeDocument/2006/relationships/customXml" Target="../ink/ink36.xml"/><Relationship Id="rId11" Type="http://schemas.openxmlformats.org/officeDocument/2006/relationships/customXml" Target="../ink/ink40.xml"/><Relationship Id="rId24" Type="http://schemas.openxmlformats.org/officeDocument/2006/relationships/customXml" Target="../ink/ink51.xml"/><Relationship Id="rId5" Type="http://schemas.openxmlformats.org/officeDocument/2006/relationships/customXml" Target="../ink/ink35.xml"/><Relationship Id="rId15" Type="http://schemas.openxmlformats.org/officeDocument/2006/relationships/image" Target="../media/image2.png"/><Relationship Id="rId23" Type="http://schemas.openxmlformats.org/officeDocument/2006/relationships/customXml" Target="../ink/ink50.xml"/><Relationship Id="rId10" Type="http://schemas.openxmlformats.org/officeDocument/2006/relationships/image" Target="../media/image3.png"/><Relationship Id="rId19" Type="http://schemas.openxmlformats.org/officeDocument/2006/relationships/customXml" Target="../ink/ink46.xml"/><Relationship Id="rId4" Type="http://schemas.openxmlformats.org/officeDocument/2006/relationships/image" Target="../media/image3.png"/><Relationship Id="rId9" Type="http://schemas.openxmlformats.org/officeDocument/2006/relationships/customXml" Target="../ink/ink39.xml"/><Relationship Id="rId14" Type="http://schemas.openxmlformats.org/officeDocument/2006/relationships/customXml" Target="../ink/ink42.xml"/><Relationship Id="rId22" Type="http://schemas.openxmlformats.org/officeDocument/2006/relationships/customXml" Target="../ink/ink4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253800</xdr:colOff>
      <xdr:row>0</xdr:row>
      <xdr:rowOff>95040</xdr:rowOff>
    </xdr:from>
    <xdr:to>
      <xdr:col>0</xdr:col>
      <xdr:colOff>254160</xdr:colOff>
      <xdr:row>0</xdr:row>
      <xdr:rowOff>95400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10" name="Ink 9">
              <a:extLst>
                <a:ext uri="{FF2B5EF4-FFF2-40B4-BE49-F238E27FC236}">
                  <a16:creationId xmlns:a16="http://schemas.microsoft.com/office/drawing/2014/main" id="{03DE0065-AD6A-48AC-90F7-4055868CABAD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10" name="Ink 9">
              <a:extLst>
                <a:ext uri="{FF2B5EF4-FFF2-40B4-BE49-F238E27FC236}">
                  <a16:creationId xmlns:a16="http://schemas.microsoft.com/office/drawing/2014/main" id="{03DE0065-AD6A-48AC-90F7-4055868CABAD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">
          <xdr14:nvContentPartPr>
            <xdr14:cNvPr id="11" name="Ink 10">
              <a:extLst>
                <a:ext uri="{FF2B5EF4-FFF2-40B4-BE49-F238E27FC236}">
                  <a16:creationId xmlns:a16="http://schemas.microsoft.com/office/drawing/2014/main" id="{BE7945D2-065D-4F44-8A53-F334661EA875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11" name="Ink 10">
              <a:extLst>
                <a:ext uri="{FF2B5EF4-FFF2-40B4-BE49-F238E27FC236}">
                  <a16:creationId xmlns:a16="http://schemas.microsoft.com/office/drawing/2014/main" id="{BE7945D2-065D-4F44-8A53-F334661EA875}"/>
                </a:ext>
              </a:extLst>
            </xdr:cNvPr>
            <xdr:cNvPicPr/>
          </xdr:nvPicPr>
          <xdr:blipFill>
            <a:blip xmlns:r="http://schemas.openxmlformats.org/officeDocument/2006/relationships" r:embed="rId6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253800</xdr:colOff>
      <xdr:row>0</xdr:row>
      <xdr:rowOff>95040</xdr:rowOff>
    </xdr:from>
    <xdr:to>
      <xdr:col>0</xdr:col>
      <xdr:colOff>254160</xdr:colOff>
      <xdr:row>0</xdr:row>
      <xdr:rowOff>95400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2" name="Ink 1">
              <a:extLst>
                <a:ext uri="{FF2B5EF4-FFF2-40B4-BE49-F238E27FC236}">
                  <a16:creationId xmlns:a16="http://schemas.microsoft.com/office/drawing/2014/main" id="{4C5BEEAB-ADD1-4432-A3E6-F60FF9E8C27B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2" name="Ink 1">
              <a:extLst>
                <a:ext uri="{FF2B5EF4-FFF2-40B4-BE49-F238E27FC236}">
                  <a16:creationId xmlns:a16="http://schemas.microsoft.com/office/drawing/2014/main" id="{4C5BEEAB-ADD1-4432-A3E6-F60FF9E8C27B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">
          <xdr14:nvContentPartPr>
            <xdr14:cNvPr id="3" name="Ink 2">
              <a:extLst>
                <a:ext uri="{FF2B5EF4-FFF2-40B4-BE49-F238E27FC236}">
                  <a16:creationId xmlns:a16="http://schemas.microsoft.com/office/drawing/2014/main" id="{94A576B7-0441-44DB-B585-8B2ACE943E10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94A576B7-0441-44DB-B585-8B2ACE943E10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253800</xdr:colOff>
      <xdr:row>0</xdr:row>
      <xdr:rowOff>95040</xdr:rowOff>
    </xdr:from>
    <xdr:to>
      <xdr:col>0</xdr:col>
      <xdr:colOff>254160</xdr:colOff>
      <xdr:row>0</xdr:row>
      <xdr:rowOff>95400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">
          <xdr14:nvContentPartPr>
            <xdr14:cNvPr id="4" name="Ink 3">
              <a:extLst>
                <a:ext uri="{FF2B5EF4-FFF2-40B4-BE49-F238E27FC236}">
                  <a16:creationId xmlns:a16="http://schemas.microsoft.com/office/drawing/2014/main" id="{F5C87776-00AD-4398-9B3F-12B2AAD20746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4" name="Ink 3">
              <a:extLst>
                <a:ext uri="{FF2B5EF4-FFF2-40B4-BE49-F238E27FC236}">
                  <a16:creationId xmlns:a16="http://schemas.microsoft.com/office/drawing/2014/main" id="{F5C87776-00AD-4398-9B3F-12B2AAD2074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">
          <xdr14:nvContentPartPr>
            <xdr14:cNvPr id="5" name="Ink 4">
              <a:extLst>
                <a:ext uri="{FF2B5EF4-FFF2-40B4-BE49-F238E27FC236}">
                  <a16:creationId xmlns:a16="http://schemas.microsoft.com/office/drawing/2014/main" id="{DFEB0DF9-AAD6-4AFC-89CA-B0D1AEF006F1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5" name="Ink 4">
              <a:extLst>
                <a:ext uri="{FF2B5EF4-FFF2-40B4-BE49-F238E27FC236}">
                  <a16:creationId xmlns:a16="http://schemas.microsoft.com/office/drawing/2014/main" id="{DFEB0DF9-AAD6-4AFC-89CA-B0D1AEF006F1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oneCellAnchor>
    <xdr:from>
      <xdr:col>0</xdr:col>
      <xdr:colOff>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">
          <xdr14:nvContentPartPr>
            <xdr14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0</xdr:col>
      <xdr:colOff>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">
          <xdr14:nvContentPartPr>
            <xdr14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9">
          <xdr14:nvContentPartPr>
            <xdr14:cNvPr id="12" name="Ink 11">
              <a:extLst>
                <a:ext uri="{FF2B5EF4-FFF2-40B4-BE49-F238E27FC236}">
                  <a16:creationId xmlns:a16="http://schemas.microsoft.com/office/drawing/2014/main" id="{CD7D8F58-3D16-417D-8822-4C2C1C169F94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11" name="Ink 10">
              <a:extLst>
                <a:ext uri="{FF2B5EF4-FFF2-40B4-BE49-F238E27FC236}">
                  <a16:creationId xmlns:a16="http://schemas.microsoft.com/office/drawing/2014/main" id="{BE7945D2-065D-4F44-8A53-F334661EA875}"/>
                </a:ext>
              </a:extLst>
            </xdr:cNvPr>
            <xdr:cNvPicPr/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1">
          <xdr14:nvContentPartPr>
            <xdr14:cNvPr id="13" name="Ink 12">
              <a:extLst>
                <a:ext uri="{FF2B5EF4-FFF2-40B4-BE49-F238E27FC236}">
                  <a16:creationId xmlns:a16="http://schemas.microsoft.com/office/drawing/2014/main" id="{2A0DB5A2-1FF9-434B-B241-7F8B4CBBEDDA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2">
          <xdr14:nvContentPartPr>
            <xdr14:cNvPr id="16" name="Ink 15">
              <a:extLst>
                <a:ext uri="{FF2B5EF4-FFF2-40B4-BE49-F238E27FC236}">
                  <a16:creationId xmlns:a16="http://schemas.microsoft.com/office/drawing/2014/main" id="{2E8A7BF3-4F54-41C5-9D21-CE55BF928348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3">
          <xdr14:nvContentPartPr>
            <xdr14:cNvPr id="17" name="Ink 16">
              <a:extLst>
                <a:ext uri="{FF2B5EF4-FFF2-40B4-BE49-F238E27FC236}">
                  <a16:creationId xmlns:a16="http://schemas.microsoft.com/office/drawing/2014/main" id="{36540BF9-2E73-4FF2-960F-6AE5179679BF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4">
          <xdr14:nvContentPartPr>
            <xdr14:cNvPr id="18" name="Ink 17">
              <a:extLst>
                <a:ext uri="{FF2B5EF4-FFF2-40B4-BE49-F238E27FC236}">
                  <a16:creationId xmlns:a16="http://schemas.microsoft.com/office/drawing/2014/main" id="{3BD4A071-BC55-48B0-A280-E24902415413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5">
          <xdr14:nvContentPartPr>
            <xdr14:cNvPr id="19" name="Ink 18">
              <a:extLst>
                <a:ext uri="{FF2B5EF4-FFF2-40B4-BE49-F238E27FC236}">
                  <a16:creationId xmlns:a16="http://schemas.microsoft.com/office/drawing/2014/main" id="{5945225A-4814-4C55-8FA4-A515AE52CF41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6">
          <xdr14:nvContentPartPr>
            <xdr14:cNvPr id="20" name="Ink 19">
              <a:extLst>
                <a:ext uri="{FF2B5EF4-FFF2-40B4-BE49-F238E27FC236}">
                  <a16:creationId xmlns:a16="http://schemas.microsoft.com/office/drawing/2014/main" id="{9F35FF4D-906F-4E71-BED8-CEA82004D052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253800</xdr:colOff>
      <xdr:row>0</xdr:row>
      <xdr:rowOff>95040</xdr:rowOff>
    </xdr:from>
    <xdr:to>
      <xdr:col>0</xdr:col>
      <xdr:colOff>254160</xdr:colOff>
      <xdr:row>0</xdr:row>
      <xdr:rowOff>95400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2" name="Ink 1">
              <a:extLst>
                <a:ext uri="{FF2B5EF4-FFF2-40B4-BE49-F238E27FC236}">
                  <a16:creationId xmlns:a16="http://schemas.microsoft.com/office/drawing/2014/main" id="{07490073-2E9E-4373-8DD2-ECA05C04FA29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2" name="Ink 1">
              <a:extLst>
                <a:ext uri="{FF2B5EF4-FFF2-40B4-BE49-F238E27FC236}">
                  <a16:creationId xmlns:a16="http://schemas.microsoft.com/office/drawing/2014/main" id="{4C5BEEAB-ADD1-4432-A3E6-F60FF9E8C27B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">
          <xdr14:nvContentPartPr>
            <xdr14:cNvPr id="3" name="Ink 2">
              <a:extLst>
                <a:ext uri="{FF2B5EF4-FFF2-40B4-BE49-F238E27FC236}">
                  <a16:creationId xmlns:a16="http://schemas.microsoft.com/office/drawing/2014/main" id="{32472DD4-EED6-401C-8B4F-D0F7087CEE4C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94A576B7-0441-44DB-B585-8B2ACE943E10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253800</xdr:colOff>
      <xdr:row>0</xdr:row>
      <xdr:rowOff>95040</xdr:rowOff>
    </xdr:from>
    <xdr:to>
      <xdr:col>0</xdr:col>
      <xdr:colOff>254160</xdr:colOff>
      <xdr:row>0</xdr:row>
      <xdr:rowOff>95400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">
          <xdr14:nvContentPartPr>
            <xdr14:cNvPr id="4" name="Ink 3">
              <a:extLst>
                <a:ext uri="{FF2B5EF4-FFF2-40B4-BE49-F238E27FC236}">
                  <a16:creationId xmlns:a16="http://schemas.microsoft.com/office/drawing/2014/main" id="{12C5AD7A-99B0-42E6-8DA6-C015C38C7B53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4" name="Ink 3">
              <a:extLst>
                <a:ext uri="{FF2B5EF4-FFF2-40B4-BE49-F238E27FC236}">
                  <a16:creationId xmlns:a16="http://schemas.microsoft.com/office/drawing/2014/main" id="{F5C87776-00AD-4398-9B3F-12B2AAD2074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">
          <xdr14:nvContentPartPr>
            <xdr14:cNvPr id="5" name="Ink 4">
              <a:extLst>
                <a:ext uri="{FF2B5EF4-FFF2-40B4-BE49-F238E27FC236}">
                  <a16:creationId xmlns:a16="http://schemas.microsoft.com/office/drawing/2014/main" id="{64D10BA6-746D-4E5F-AB3E-CB9B8E64BC18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5" name="Ink 4">
              <a:extLst>
                <a:ext uri="{FF2B5EF4-FFF2-40B4-BE49-F238E27FC236}">
                  <a16:creationId xmlns:a16="http://schemas.microsoft.com/office/drawing/2014/main" id="{DFEB0DF9-AAD6-4AFC-89CA-B0D1AEF006F1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oneCellAnchor>
    <xdr:from>
      <xdr:col>0</xdr:col>
      <xdr:colOff>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">
          <xdr14:nvContentPartPr>
            <xdr14:cNvPr id="6" name="Ink 5">
              <a:extLst>
                <a:ext uri="{FF2B5EF4-FFF2-40B4-BE49-F238E27FC236}">
                  <a16:creationId xmlns:a16="http://schemas.microsoft.com/office/drawing/2014/main" id="{62B21974-3EDA-45DE-87A6-845B4CE96DBA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0</xdr:col>
      <xdr:colOff>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">
          <xdr14:nvContentPartPr>
            <xdr14:cNvPr id="7" name="Ink 6">
              <a:extLst>
                <a:ext uri="{FF2B5EF4-FFF2-40B4-BE49-F238E27FC236}">
                  <a16:creationId xmlns:a16="http://schemas.microsoft.com/office/drawing/2014/main" id="{DEFB27BA-E7A0-4367-8871-13E48E70FE12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9">
          <xdr14:nvContentPartPr>
            <xdr14:cNvPr id="8" name="Ink 7">
              <a:extLst>
                <a:ext uri="{FF2B5EF4-FFF2-40B4-BE49-F238E27FC236}">
                  <a16:creationId xmlns:a16="http://schemas.microsoft.com/office/drawing/2014/main" id="{B49504FD-0378-4D62-8ABD-F197B778E4D3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11" name="Ink 10">
              <a:extLst>
                <a:ext uri="{FF2B5EF4-FFF2-40B4-BE49-F238E27FC236}">
                  <a16:creationId xmlns:a16="http://schemas.microsoft.com/office/drawing/2014/main" id="{BE7945D2-065D-4F44-8A53-F334661EA875}"/>
                </a:ext>
              </a:extLst>
            </xdr:cNvPr>
            <xdr:cNvPicPr/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1">
          <xdr14:nvContentPartPr>
            <xdr14:cNvPr id="9" name="Ink 8">
              <a:extLst>
                <a:ext uri="{FF2B5EF4-FFF2-40B4-BE49-F238E27FC236}">
                  <a16:creationId xmlns:a16="http://schemas.microsoft.com/office/drawing/2014/main" id="{02DCE31F-6879-48A2-A214-CE15CE024F56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2">
          <xdr14:nvContentPartPr>
            <xdr14:cNvPr id="10" name="Ink 9">
              <a:extLst>
                <a:ext uri="{FF2B5EF4-FFF2-40B4-BE49-F238E27FC236}">
                  <a16:creationId xmlns:a16="http://schemas.microsoft.com/office/drawing/2014/main" id="{8473526A-DCDF-438D-A0D9-D71BD9F31EBC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3">
          <xdr14:nvContentPartPr>
            <xdr14:cNvPr id="11" name="Ink 10">
              <a:extLst>
                <a:ext uri="{FF2B5EF4-FFF2-40B4-BE49-F238E27FC236}">
                  <a16:creationId xmlns:a16="http://schemas.microsoft.com/office/drawing/2014/main" id="{46979F29-EA67-47DB-A8BC-F87818245CBF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4">
          <xdr14:nvContentPartPr>
            <xdr14:cNvPr id="12" name="Ink 11">
              <a:extLst>
                <a:ext uri="{FF2B5EF4-FFF2-40B4-BE49-F238E27FC236}">
                  <a16:creationId xmlns:a16="http://schemas.microsoft.com/office/drawing/2014/main" id="{F02774AB-28F1-4180-9237-FC68CABBF805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5">
          <xdr14:nvContentPartPr>
            <xdr14:cNvPr id="13" name="Ink 12">
              <a:extLst>
                <a:ext uri="{FF2B5EF4-FFF2-40B4-BE49-F238E27FC236}">
                  <a16:creationId xmlns:a16="http://schemas.microsoft.com/office/drawing/2014/main" id="{CADBE942-94E2-4DD7-B43C-ADC79890CFEA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6">
          <xdr14:nvContentPartPr>
            <xdr14:cNvPr id="14" name="Ink 13">
              <a:extLst>
                <a:ext uri="{FF2B5EF4-FFF2-40B4-BE49-F238E27FC236}">
                  <a16:creationId xmlns:a16="http://schemas.microsoft.com/office/drawing/2014/main" id="{97D81E0C-2A7E-4CDD-9B7A-B167F27D45A1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7">
          <xdr14:nvContentPartPr>
            <xdr14:cNvPr id="15" name="Ink 14">
              <a:extLst>
                <a:ext uri="{FF2B5EF4-FFF2-40B4-BE49-F238E27FC236}">
                  <a16:creationId xmlns:a16="http://schemas.microsoft.com/office/drawing/2014/main" id="{C343EAA0-158F-4142-87D7-94D01C8AFC9C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8">
          <xdr14:nvContentPartPr>
            <xdr14:cNvPr id="16" name="Ink 15">
              <a:extLst>
                <a:ext uri="{FF2B5EF4-FFF2-40B4-BE49-F238E27FC236}">
                  <a16:creationId xmlns:a16="http://schemas.microsoft.com/office/drawing/2014/main" id="{06A3AE75-32DB-414D-8E10-25B99C8C694D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9">
          <xdr14:nvContentPartPr>
            <xdr14:cNvPr id="17" name="Ink 16">
              <a:extLst>
                <a:ext uri="{FF2B5EF4-FFF2-40B4-BE49-F238E27FC236}">
                  <a16:creationId xmlns:a16="http://schemas.microsoft.com/office/drawing/2014/main" id="{86CF1642-7FC6-4C36-986E-84911A1C6BC3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0">
          <xdr14:nvContentPartPr>
            <xdr14:cNvPr id="18" name="Ink 17">
              <a:extLst>
                <a:ext uri="{FF2B5EF4-FFF2-40B4-BE49-F238E27FC236}">
                  <a16:creationId xmlns:a16="http://schemas.microsoft.com/office/drawing/2014/main" id="{79336F38-E47F-48C9-A141-EFFD4A141A35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253800</xdr:colOff>
      <xdr:row>0</xdr:row>
      <xdr:rowOff>95040</xdr:rowOff>
    </xdr:from>
    <xdr:to>
      <xdr:col>0</xdr:col>
      <xdr:colOff>254160</xdr:colOff>
      <xdr:row>0</xdr:row>
      <xdr:rowOff>95400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2" name="Ink 1">
              <a:extLst>
                <a:ext uri="{FF2B5EF4-FFF2-40B4-BE49-F238E27FC236}">
                  <a16:creationId xmlns:a16="http://schemas.microsoft.com/office/drawing/2014/main" id="{82B786E4-01C5-49F9-A23A-4A5542CFA04D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2" name="Ink 1">
              <a:extLst>
                <a:ext uri="{FF2B5EF4-FFF2-40B4-BE49-F238E27FC236}">
                  <a16:creationId xmlns:a16="http://schemas.microsoft.com/office/drawing/2014/main" id="{82B786E4-01C5-49F9-A23A-4A5542CFA04D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">
          <xdr14:nvContentPartPr>
            <xdr14:cNvPr id="3" name="Ink 2">
              <a:extLst>
                <a:ext uri="{FF2B5EF4-FFF2-40B4-BE49-F238E27FC236}">
                  <a16:creationId xmlns:a16="http://schemas.microsoft.com/office/drawing/2014/main" id="{D367627B-3A80-4A47-A933-6954210AFD1A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D367627B-3A80-4A47-A933-6954210AFD1A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253800</xdr:colOff>
      <xdr:row>0</xdr:row>
      <xdr:rowOff>95040</xdr:rowOff>
    </xdr:from>
    <xdr:to>
      <xdr:col>0</xdr:col>
      <xdr:colOff>254160</xdr:colOff>
      <xdr:row>0</xdr:row>
      <xdr:rowOff>95400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">
          <xdr14:nvContentPartPr>
            <xdr14:cNvPr id="4" name="Ink 3">
              <a:extLst>
                <a:ext uri="{FF2B5EF4-FFF2-40B4-BE49-F238E27FC236}">
                  <a16:creationId xmlns:a16="http://schemas.microsoft.com/office/drawing/2014/main" id="{980A36FB-5F10-4D3C-9D3F-0376B0DDC791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4" name="Ink 3">
              <a:extLst>
                <a:ext uri="{FF2B5EF4-FFF2-40B4-BE49-F238E27FC236}">
                  <a16:creationId xmlns:a16="http://schemas.microsoft.com/office/drawing/2014/main" id="{980A36FB-5F10-4D3C-9D3F-0376B0DDC791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">
          <xdr14:nvContentPartPr>
            <xdr14:cNvPr id="5" name="Ink 4">
              <a:extLst>
                <a:ext uri="{FF2B5EF4-FFF2-40B4-BE49-F238E27FC236}">
                  <a16:creationId xmlns:a16="http://schemas.microsoft.com/office/drawing/2014/main" id="{2F85E4A5-CDFF-46EC-A3E2-08EE773411E2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5" name="Ink 4">
              <a:extLst>
                <a:ext uri="{FF2B5EF4-FFF2-40B4-BE49-F238E27FC236}">
                  <a16:creationId xmlns:a16="http://schemas.microsoft.com/office/drawing/2014/main" id="{2F85E4A5-CDFF-46EC-A3E2-08EE773411E2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oneCellAnchor>
    <xdr:from>
      <xdr:col>0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">
          <xdr14:nvContentPartPr>
            <xdr14:cNvPr id="6" name="Ink 5">
              <a:extLst>
                <a:ext uri="{FF2B5EF4-FFF2-40B4-BE49-F238E27FC236}">
                  <a16:creationId xmlns:a16="http://schemas.microsoft.com/office/drawing/2014/main" id="{6D217A86-82F9-415A-A98D-B523439A6A19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6D217A86-82F9-415A-A98D-B523439A6A19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0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">
          <xdr14:nvContentPartPr>
            <xdr14:cNvPr id="7" name="Ink 6">
              <a:extLst>
                <a:ext uri="{FF2B5EF4-FFF2-40B4-BE49-F238E27FC236}">
                  <a16:creationId xmlns:a16="http://schemas.microsoft.com/office/drawing/2014/main" id="{16D41D66-2B45-409B-B389-5332C9937E19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16D41D66-2B45-409B-B389-5332C9937E19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9">
          <xdr14:nvContentPartPr>
            <xdr14:cNvPr id="8" name="Ink 7">
              <a:extLst>
                <a:ext uri="{FF2B5EF4-FFF2-40B4-BE49-F238E27FC236}">
                  <a16:creationId xmlns:a16="http://schemas.microsoft.com/office/drawing/2014/main" id="{6F45ADD3-E94E-48F7-B1E1-57F43489BE1B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94A576B7-0441-44DB-B585-8B2ACE943E10}"/>
                </a:ext>
              </a:extLst>
            </xdr:cNvPr>
            <xdr:cNvPicPr/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1">
          <xdr14:nvContentPartPr>
            <xdr14:cNvPr id="9" name="Ink 8">
              <a:extLst>
                <a:ext uri="{FF2B5EF4-FFF2-40B4-BE49-F238E27FC236}">
                  <a16:creationId xmlns:a16="http://schemas.microsoft.com/office/drawing/2014/main" id="{6445C3A7-9C94-4516-B44B-D49CD29AB5CD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5" name="Ink 4">
              <a:extLst>
                <a:ext uri="{FF2B5EF4-FFF2-40B4-BE49-F238E27FC236}">
                  <a16:creationId xmlns:a16="http://schemas.microsoft.com/office/drawing/2014/main" id="{DFEB0DF9-AAD6-4AFC-89CA-B0D1AEF006F1}"/>
                </a:ext>
              </a:extLst>
            </xdr:cNvPr>
            <xdr:cNvPicPr/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539640</xdr:colOff>
      <xdr:row>2</xdr:row>
      <xdr:rowOff>56860</xdr:rowOff>
    </xdr:from>
    <xdr:to>
      <xdr:col>0</xdr:col>
      <xdr:colOff>540000</xdr:colOff>
      <xdr:row>2</xdr:row>
      <xdr:rowOff>57220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2">
          <xdr14:nvContentPartPr>
            <xdr14:cNvPr id="10" name="Ink 9">
              <a:extLst>
                <a:ext uri="{FF2B5EF4-FFF2-40B4-BE49-F238E27FC236}">
                  <a16:creationId xmlns:a16="http://schemas.microsoft.com/office/drawing/2014/main" id="{E645FBC4-5D93-4BD5-B798-9DE8CE741ACE}"/>
                </a:ext>
              </a:extLst>
            </xdr14:cNvPr>
            <xdr14:cNvContentPartPr/>
          </xdr14:nvContentPartPr>
          <xdr14:nvPr macro=""/>
          <xdr14:xfrm>
            <a:off x="539640" y="425160"/>
            <a:ext cx="360" cy="360"/>
          </xdr14:xfrm>
        </xdr:contentPart>
      </mc:Choice>
      <mc:Fallback xmlns="">
        <xdr:pic>
          <xdr:nvPicPr>
            <xdr:cNvPr id="11" name="Ink 10">
              <a:extLst>
                <a:ext uri="{FF2B5EF4-FFF2-40B4-BE49-F238E27FC236}">
                  <a16:creationId xmlns:a16="http://schemas.microsoft.com/office/drawing/2014/main" id="{BE7945D2-065D-4F44-8A53-F334661EA875}"/>
                </a:ext>
              </a:extLst>
            </xdr:cNvPr>
            <xdr:cNvPicPr/>
          </xdr:nvPicPr>
          <xdr:blipFill>
            <a:blip xmlns:r="http://schemas.openxmlformats.org/officeDocument/2006/relationships" r:embed="rId13"/>
            <a:stretch>
              <a:fillRect/>
            </a:stretch>
          </xdr:blipFill>
          <xdr:spPr>
            <a:xfrm>
              <a:off x="530640" y="416160"/>
              <a:ext cx="18000" cy="18000"/>
            </a:xfrm>
            <a:prstGeom prst="rect">
              <a:avLst/>
            </a:prstGeom>
          </xdr:spPr>
        </xdr:pic>
      </mc:Fallback>
    </mc:AlternateContent>
    <xdr:clientData/>
  </xdr:twoCellAnchor>
  <xdr:oneCellAnchor>
    <xdr:from>
      <xdr:col>0</xdr:col>
      <xdr:colOff>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4">
          <xdr14:nvContentPartPr>
            <xdr14:cNvPr id="11" name="Ink 10">
              <a:extLst>
                <a:ext uri="{FF2B5EF4-FFF2-40B4-BE49-F238E27FC236}">
                  <a16:creationId xmlns:a16="http://schemas.microsoft.com/office/drawing/2014/main" id="{6A00BFF4-CF31-45CF-9885-8A3DBAD310F7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0</xdr:col>
      <xdr:colOff>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6">
          <xdr14:nvContentPartPr>
            <xdr14:cNvPr id="12" name="Ink 11">
              <a:extLst>
                <a:ext uri="{FF2B5EF4-FFF2-40B4-BE49-F238E27FC236}">
                  <a16:creationId xmlns:a16="http://schemas.microsoft.com/office/drawing/2014/main" id="{1DF80CBD-4601-4A63-AAA6-316061C6DF6E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7">
          <xdr14:nvContentPartPr>
            <xdr14:cNvPr id="13" name="Ink 12">
              <a:extLst>
                <a:ext uri="{FF2B5EF4-FFF2-40B4-BE49-F238E27FC236}">
                  <a16:creationId xmlns:a16="http://schemas.microsoft.com/office/drawing/2014/main" id="{5ABB2559-4F2E-449C-A224-B19C3106AD9E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8">
          <xdr14:nvContentPartPr>
            <xdr14:cNvPr id="14" name="Ink 13">
              <a:extLst>
                <a:ext uri="{FF2B5EF4-FFF2-40B4-BE49-F238E27FC236}">
                  <a16:creationId xmlns:a16="http://schemas.microsoft.com/office/drawing/2014/main" id="{B9A820EC-75ED-405E-9AFF-2F413A5AA5E5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9">
          <xdr14:nvContentPartPr>
            <xdr14:cNvPr id="15" name="Ink 14">
              <a:extLst>
                <a:ext uri="{FF2B5EF4-FFF2-40B4-BE49-F238E27FC236}">
                  <a16:creationId xmlns:a16="http://schemas.microsoft.com/office/drawing/2014/main" id="{EEF92D01-3933-43C7-B8FB-1E37A00BBA4E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0">
          <xdr14:nvContentPartPr>
            <xdr14:cNvPr id="16" name="Ink 15">
              <a:extLst>
                <a:ext uri="{FF2B5EF4-FFF2-40B4-BE49-F238E27FC236}">
                  <a16:creationId xmlns:a16="http://schemas.microsoft.com/office/drawing/2014/main" id="{CFE52C8A-A3A0-49F8-9A46-F77F1F751928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1">
          <xdr14:nvContentPartPr>
            <xdr14:cNvPr id="17" name="Ink 16">
              <a:extLst>
                <a:ext uri="{FF2B5EF4-FFF2-40B4-BE49-F238E27FC236}">
                  <a16:creationId xmlns:a16="http://schemas.microsoft.com/office/drawing/2014/main" id="{F3A9E162-EADC-45E3-BB5A-0DFD4DB4E60D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4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2">
          <xdr14:nvContentPartPr>
            <xdr14:cNvPr id="18" name="Ink 17">
              <a:extLst>
                <a:ext uri="{FF2B5EF4-FFF2-40B4-BE49-F238E27FC236}">
                  <a16:creationId xmlns:a16="http://schemas.microsoft.com/office/drawing/2014/main" id="{925ECAB7-1187-451A-A3EF-2C95BA14731F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3">
          <xdr14:nvContentPartPr>
            <xdr14:cNvPr id="19" name="Ink 18">
              <a:extLst>
                <a:ext uri="{FF2B5EF4-FFF2-40B4-BE49-F238E27FC236}">
                  <a16:creationId xmlns:a16="http://schemas.microsoft.com/office/drawing/2014/main" id="{AEA67FF5-D189-4DC9-BF33-985D1834CB88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4">
          <xdr14:nvContentPartPr>
            <xdr14:cNvPr id="20" name="Ink 19">
              <a:extLst>
                <a:ext uri="{FF2B5EF4-FFF2-40B4-BE49-F238E27FC236}">
                  <a16:creationId xmlns:a16="http://schemas.microsoft.com/office/drawing/2014/main" id="{86A690F9-9914-4D89-98E1-00799016AA95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5">
          <xdr14:nvContentPartPr>
            <xdr14:cNvPr id="21" name="Ink 20">
              <a:extLst>
                <a:ext uri="{FF2B5EF4-FFF2-40B4-BE49-F238E27FC236}">
                  <a16:creationId xmlns:a16="http://schemas.microsoft.com/office/drawing/2014/main" id="{40E33734-A564-4334-84D8-39B5D97DAC94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EAA6D758-8942-42CA-B8EE-7BB9F9C9C74E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  <xdr:oneCellAnchor>
    <xdr:from>
      <xdr:col>5</xdr:col>
      <xdr:colOff>253800</xdr:colOff>
      <xdr:row>6</xdr:row>
      <xdr:rowOff>95040</xdr:rowOff>
    </xdr:from>
    <xdr:ext cx="360" cy="360"/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6">
          <xdr14:nvContentPartPr>
            <xdr14:cNvPr id="22" name="Ink 21">
              <a:extLst>
                <a:ext uri="{FF2B5EF4-FFF2-40B4-BE49-F238E27FC236}">
                  <a16:creationId xmlns:a16="http://schemas.microsoft.com/office/drawing/2014/main" id="{5BBE2B12-D438-467C-A3DB-CF1C4B6CE8B8}"/>
                </a:ext>
              </a:extLst>
            </xdr14:cNvPr>
            <xdr14:cNvContentPartPr/>
          </xdr14:nvContentPartPr>
          <xdr14:nvPr macro=""/>
          <xdr14:xfrm>
            <a:off x="253800" y="9504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AF99B6D5-1F18-46E8-9ECB-917138A52496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244800" y="86040"/>
              <a:ext cx="18000" cy="18000"/>
            </a:xfrm>
            <a:prstGeom prst="rect">
              <a:avLst/>
            </a:prstGeom>
          </xdr:spPr>
        </xdr:pic>
      </mc:Fallback>
    </mc:AlternateContent>
    <xdr:clientData/>
  </xdr:oneCellAnchor>
</xdr:wsDr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28:17.588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933.37">0 0</inkml:trace>
</inkml:ink>
</file>

<file path=xl/ink/ink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28:20.272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28:53.64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28:53.647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32:26.419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32:26.430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32:39.022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32:39.024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09:30.136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1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0:30.513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1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0:30.51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1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1:07.944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1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1:07.946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1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2:28.867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1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2:28.869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1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32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1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34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1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3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1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37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2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38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2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40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2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42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2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43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2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4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2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47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2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49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2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51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2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5:37.153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2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6:50.513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3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6:50.51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3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6:50.517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3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16:50.519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3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58:36.43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3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58:36.437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3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58:36.438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3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58:36.440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3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58:36.441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3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1-04-04T12:58:36.443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3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25:48.354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4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25:48.35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4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25:48.356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0,'0'0</inkml:trace>
</inkml:ink>
</file>

<file path=xl/ink/ink4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83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4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8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4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87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4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89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4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91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4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93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4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9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4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97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5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599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5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601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5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603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ink/ink5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2-07-08T12:36:00.605"/>
    </inkml:context>
    <inkml:brush xml:id="br0">
      <inkml:brushProperty name="width" value="0.05" units="cm"/>
      <inkml:brushProperty name="height" value="0.05" units="cm"/>
      <inkml:brushProperty name="color" value="#E71224"/>
      <inkml:brushProperty name="ignorePressure" value="1"/>
    </inkml:brush>
  </inkml:definitions>
  <inkml:trace contextRef="#ctx0" brushRef="#br0">0 0</inkml:trace>
  <inkml:trace contextRef="#ctx0" brushRef="#br0" timeOffset="1">0 0</inkml:trace>
</inkml: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94C64C-D015-4B44-AF58-93D45AF3E57B}">
  <dimension ref="A1:N7"/>
  <sheetViews>
    <sheetView tabSelected="1" topLeftCell="D1" workbookViewId="0">
      <selection activeCell="E17" sqref="E17"/>
    </sheetView>
  </sheetViews>
  <sheetFormatPr defaultRowHeight="14.5" x14ac:dyDescent="0.35"/>
  <cols>
    <col min="1" max="1" width="9.6328125" customWidth="1"/>
    <col min="2" max="2" width="10.453125" bestFit="1" customWidth="1"/>
    <col min="3" max="3" width="9.6328125" customWidth="1"/>
    <col min="4" max="4" width="13.90625" bestFit="1" customWidth="1"/>
    <col min="5" max="5" width="15.7265625" bestFit="1" customWidth="1"/>
    <col min="6" max="6" width="12" bestFit="1" customWidth="1"/>
    <col min="7" max="7" width="12" customWidth="1"/>
    <col min="8" max="8" width="16.54296875" bestFit="1" customWidth="1"/>
    <col min="9" max="9" width="9.08984375" bestFit="1" customWidth="1"/>
    <col min="10" max="10" width="26.81640625" customWidth="1"/>
    <col min="11" max="11" width="8.6328125" bestFit="1" customWidth="1"/>
    <col min="12" max="12" width="11.26953125" bestFit="1" customWidth="1"/>
    <col min="13" max="13" width="12.453125" style="20" bestFit="1" customWidth="1"/>
    <col min="14" max="14" width="9.1796875" bestFit="1" customWidth="1"/>
  </cols>
  <sheetData>
    <row r="1" spans="1:14" s="13" customFormat="1" ht="15.5" thickTop="1" thickBot="1" x14ac:dyDescent="0.4">
      <c r="A1" s="24" t="s">
        <v>18</v>
      </c>
      <c r="B1" s="25" t="s">
        <v>17</v>
      </c>
      <c r="C1" s="25" t="s">
        <v>19</v>
      </c>
      <c r="D1" s="25" t="s">
        <v>20</v>
      </c>
      <c r="E1" s="25" t="s">
        <v>21</v>
      </c>
      <c r="F1" s="25" t="s">
        <v>22</v>
      </c>
      <c r="G1" s="25" t="s">
        <v>23</v>
      </c>
      <c r="H1" s="25" t="s">
        <v>24</v>
      </c>
      <c r="I1" s="25" t="s">
        <v>25</v>
      </c>
      <c r="J1" s="25" t="s">
        <v>26</v>
      </c>
      <c r="K1" s="25" t="s">
        <v>27</v>
      </c>
      <c r="L1" s="25" t="s">
        <v>28</v>
      </c>
      <c r="M1" s="26" t="s">
        <v>29</v>
      </c>
      <c r="N1" s="27" t="s">
        <v>30</v>
      </c>
    </row>
    <row r="2" spans="1:14" ht="15" thickTop="1" x14ac:dyDescent="0.35">
      <c r="A2" s="3">
        <v>100001</v>
      </c>
      <c r="B2" s="15">
        <v>40755</v>
      </c>
      <c r="C2" s="4">
        <v>8573</v>
      </c>
      <c r="D2" s="4" t="s">
        <v>3</v>
      </c>
      <c r="E2" s="4" t="s">
        <v>5</v>
      </c>
      <c r="F2" s="4" t="s">
        <v>6</v>
      </c>
      <c r="G2" s="4" t="s">
        <v>7</v>
      </c>
      <c r="H2" s="4" t="s">
        <v>8</v>
      </c>
      <c r="I2" s="4">
        <v>849</v>
      </c>
      <c r="J2" s="4" t="s">
        <v>13</v>
      </c>
      <c r="K2" s="4">
        <v>2</v>
      </c>
      <c r="L2" s="4">
        <v>29.99</v>
      </c>
      <c r="M2" s="17">
        <f>K2*L2</f>
        <v>59.98</v>
      </c>
      <c r="N2" s="21">
        <f>SUM(M2:M4)</f>
        <v>836.8</v>
      </c>
    </row>
    <row r="3" spans="1:14" x14ac:dyDescent="0.35">
      <c r="A3" s="5"/>
      <c r="B3" s="9"/>
      <c r="C3" s="6"/>
      <c r="D3" s="6"/>
      <c r="E3" s="6"/>
      <c r="F3" s="6"/>
      <c r="G3" s="6"/>
      <c r="H3" s="6"/>
      <c r="I3" s="6">
        <v>773</v>
      </c>
      <c r="J3" s="6" t="s">
        <v>14</v>
      </c>
      <c r="K3" s="6">
        <v>28</v>
      </c>
      <c r="L3" s="6">
        <v>23.46</v>
      </c>
      <c r="M3" s="18">
        <f>K3*L3</f>
        <v>656.88</v>
      </c>
      <c r="N3" s="22">
        <f>N2</f>
        <v>836.8</v>
      </c>
    </row>
    <row r="4" spans="1:14" ht="15" thickBot="1" x14ac:dyDescent="0.4">
      <c r="A4" s="7"/>
      <c r="B4" s="10"/>
      <c r="C4" s="8"/>
      <c r="D4" s="8"/>
      <c r="E4" s="8"/>
      <c r="F4" s="8"/>
      <c r="G4" s="8"/>
      <c r="H4" s="8"/>
      <c r="I4" s="8">
        <v>382</v>
      </c>
      <c r="J4" s="8" t="s">
        <v>15</v>
      </c>
      <c r="K4" s="8">
        <v>6</v>
      </c>
      <c r="L4" s="8">
        <v>19.989999999999998</v>
      </c>
      <c r="M4" s="19">
        <f>K4*L4</f>
        <v>119.94</v>
      </c>
      <c r="N4" s="23">
        <f>N2</f>
        <v>836.8</v>
      </c>
    </row>
    <row r="5" spans="1:14" ht="15" thickTop="1" x14ac:dyDescent="0.35">
      <c r="A5" s="5">
        <v>100002</v>
      </c>
      <c r="B5" s="15">
        <v>40755</v>
      </c>
      <c r="C5" s="6">
        <v>5644</v>
      </c>
      <c r="D5" s="6" t="s">
        <v>4</v>
      </c>
      <c r="E5" s="6" t="s">
        <v>9</v>
      </c>
      <c r="F5" s="6" t="s">
        <v>10</v>
      </c>
      <c r="G5" s="16" t="s">
        <v>11</v>
      </c>
      <c r="H5" s="6" t="s">
        <v>12</v>
      </c>
      <c r="I5" s="6">
        <v>849</v>
      </c>
      <c r="J5" s="4" t="s">
        <v>13</v>
      </c>
      <c r="K5" s="6">
        <v>200</v>
      </c>
      <c r="L5" s="4">
        <v>29.99</v>
      </c>
      <c r="M5" s="18">
        <f>K5*L5</f>
        <v>5998</v>
      </c>
      <c r="N5" s="22">
        <f>SUM(M5:M6)</f>
        <v>6772.5</v>
      </c>
    </row>
    <row r="6" spans="1:14" ht="15" thickBot="1" x14ac:dyDescent="0.4">
      <c r="A6" s="7"/>
      <c r="B6" s="10"/>
      <c r="C6" s="8"/>
      <c r="D6" s="8"/>
      <c r="E6" s="8"/>
      <c r="F6" s="8"/>
      <c r="G6" s="8"/>
      <c r="H6" s="8"/>
      <c r="I6" s="8">
        <v>562</v>
      </c>
      <c r="J6" s="8" t="s">
        <v>16</v>
      </c>
      <c r="K6" s="8">
        <v>50</v>
      </c>
      <c r="L6" s="8">
        <v>15.49</v>
      </c>
      <c r="M6" s="19">
        <f>K6*L6</f>
        <v>774.5</v>
      </c>
      <c r="N6" s="23">
        <f>N5</f>
        <v>6772.5</v>
      </c>
    </row>
    <row r="7" spans="1:14" ht="15" thickTop="1" x14ac:dyDescent="0.35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ED263-4740-4AB8-B775-7AC8D6AF2146}">
  <dimension ref="A1:W3"/>
  <sheetViews>
    <sheetView topLeftCell="M1" workbookViewId="0">
      <selection activeCell="N3" sqref="N3:R3"/>
    </sheetView>
  </sheetViews>
  <sheetFormatPr defaultRowHeight="14.5" x14ac:dyDescent="0.35"/>
  <cols>
    <col min="1" max="1" width="13.6328125" bestFit="1" customWidth="1"/>
    <col min="2" max="2" width="10.6328125" bestFit="1" customWidth="1"/>
    <col min="3" max="3" width="16.81640625" bestFit="1" customWidth="1"/>
    <col min="4" max="4" width="14.90625" bestFit="1" customWidth="1"/>
    <col min="5" max="5" width="16.7265625" bestFit="1" customWidth="1"/>
    <col min="6" max="6" width="14.6328125" bestFit="1" customWidth="1"/>
    <col min="7" max="7" width="15.90625" bestFit="1" customWidth="1"/>
    <col min="8" max="8" width="17.90625" bestFit="1" customWidth="1"/>
    <col min="9" max="9" width="12.26953125" bestFit="1" customWidth="1"/>
    <col min="10" max="10" width="14.453125" bestFit="1" customWidth="1"/>
    <col min="11" max="11" width="18" bestFit="1" customWidth="1"/>
    <col min="12" max="12" width="14.6328125" bestFit="1" customWidth="1"/>
    <col min="13" max="13" width="18" bestFit="1" customWidth="1"/>
    <col min="14" max="14" width="12.26953125" bestFit="1" customWidth="1"/>
    <col min="15" max="15" width="14.453125" bestFit="1" customWidth="1"/>
    <col min="16" max="16" width="18" bestFit="1" customWidth="1"/>
    <col min="17" max="17" width="14.6328125" bestFit="1" customWidth="1"/>
    <col min="18" max="18" width="18" bestFit="1" customWidth="1"/>
    <col min="19" max="19" width="12.26953125" bestFit="1" customWidth="1"/>
    <col min="20" max="20" width="14.453125" bestFit="1" customWidth="1"/>
    <col min="21" max="21" width="18" bestFit="1" customWidth="1"/>
    <col min="22" max="22" width="14.6328125" bestFit="1" customWidth="1"/>
    <col min="23" max="23" width="18" bestFit="1" customWidth="1"/>
  </cols>
  <sheetData>
    <row r="1" spans="1:23" s="13" customFormat="1" x14ac:dyDescent="0.35">
      <c r="A1" s="28" t="s">
        <v>31</v>
      </c>
      <c r="B1" s="28" t="s">
        <v>32</v>
      </c>
      <c r="C1" s="28" t="s">
        <v>33</v>
      </c>
      <c r="D1" s="28" t="s">
        <v>34</v>
      </c>
      <c r="E1" s="28" t="s">
        <v>35</v>
      </c>
      <c r="F1" s="28" t="s">
        <v>36</v>
      </c>
      <c r="G1" s="28" t="s">
        <v>37</v>
      </c>
      <c r="H1" s="28" t="s">
        <v>38</v>
      </c>
      <c r="I1" s="28" t="s">
        <v>39</v>
      </c>
      <c r="J1" s="28" t="s">
        <v>40</v>
      </c>
      <c r="K1" s="28" t="s">
        <v>41</v>
      </c>
      <c r="L1" s="28" t="s">
        <v>42</v>
      </c>
      <c r="M1" s="28" t="s">
        <v>43</v>
      </c>
      <c r="N1" s="13" t="s">
        <v>44</v>
      </c>
      <c r="O1" s="13" t="s">
        <v>45</v>
      </c>
      <c r="P1" s="13" t="s">
        <v>46</v>
      </c>
      <c r="Q1" s="13" t="s">
        <v>47</v>
      </c>
      <c r="R1" s="13" t="s">
        <v>48</v>
      </c>
      <c r="S1" s="13" t="s">
        <v>49</v>
      </c>
      <c r="T1" s="13" t="s">
        <v>50</v>
      </c>
      <c r="U1" s="13" t="s">
        <v>51</v>
      </c>
      <c r="V1" s="13" t="s">
        <v>52</v>
      </c>
      <c r="W1" s="13" t="s">
        <v>53</v>
      </c>
    </row>
    <row r="2" spans="1:23" x14ac:dyDescent="0.35">
      <c r="A2" s="5">
        <v>100001</v>
      </c>
      <c r="B2" s="9">
        <v>40755</v>
      </c>
      <c r="C2" s="6">
        <v>8573</v>
      </c>
      <c r="D2" s="6" t="s">
        <v>3</v>
      </c>
      <c r="E2" s="6" t="s">
        <v>5</v>
      </c>
      <c r="F2" s="6" t="s">
        <v>6</v>
      </c>
      <c r="G2" s="6" t="s">
        <v>7</v>
      </c>
      <c r="H2" s="6" t="s">
        <v>8</v>
      </c>
      <c r="I2" s="6">
        <v>849</v>
      </c>
      <c r="J2" s="6" t="s">
        <v>13</v>
      </c>
      <c r="K2" s="6">
        <v>2</v>
      </c>
      <c r="L2" s="6">
        <v>29.99</v>
      </c>
      <c r="M2" s="18">
        <f>K2*L2</f>
        <v>59.98</v>
      </c>
      <c r="N2" s="6">
        <v>773</v>
      </c>
      <c r="O2" s="6" t="s">
        <v>14</v>
      </c>
      <c r="P2" s="6">
        <v>28</v>
      </c>
      <c r="Q2" s="6">
        <v>23.46</v>
      </c>
      <c r="R2" s="18">
        <f>P2*Q2</f>
        <v>656.88</v>
      </c>
      <c r="S2" s="6">
        <v>382</v>
      </c>
      <c r="T2" s="6" t="s">
        <v>15</v>
      </c>
      <c r="U2" s="6">
        <v>6</v>
      </c>
      <c r="V2" s="6">
        <v>19.989999999999998</v>
      </c>
      <c r="W2" s="18">
        <f>U2*V2</f>
        <v>119.94</v>
      </c>
    </row>
    <row r="3" spans="1:23" x14ac:dyDescent="0.35">
      <c r="A3" s="5">
        <v>100002</v>
      </c>
      <c r="B3" s="9">
        <v>40755</v>
      </c>
      <c r="C3" s="6">
        <v>5644</v>
      </c>
      <c r="D3" s="6" t="s">
        <v>4</v>
      </c>
      <c r="E3" s="6" t="s">
        <v>9</v>
      </c>
      <c r="F3" s="6" t="s">
        <v>10</v>
      </c>
      <c r="G3" s="16" t="s">
        <v>11</v>
      </c>
      <c r="H3" s="6" t="s">
        <v>12</v>
      </c>
      <c r="I3" s="6">
        <v>849</v>
      </c>
      <c r="J3" s="6" t="s">
        <v>13</v>
      </c>
      <c r="K3" s="6">
        <v>200</v>
      </c>
      <c r="L3" s="6">
        <v>29.99</v>
      </c>
      <c r="M3" s="18">
        <f>K3*L3</f>
        <v>5998</v>
      </c>
      <c r="N3" s="6">
        <v>562</v>
      </c>
      <c r="O3" s="6" t="s">
        <v>16</v>
      </c>
      <c r="P3" s="6">
        <v>50</v>
      </c>
      <c r="Q3" s="6">
        <v>15.49</v>
      </c>
      <c r="R3" s="18">
        <f>P3*Q3</f>
        <v>774.5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D9912-6CD0-4D82-A854-CF03D3C509CE}">
  <dimension ref="A1:I16"/>
  <sheetViews>
    <sheetView workbookViewId="0">
      <selection activeCell="A8" sqref="A8:F13"/>
    </sheetView>
  </sheetViews>
  <sheetFormatPr defaultRowHeight="14.5" x14ac:dyDescent="0.35"/>
  <cols>
    <col min="1" max="1" width="13.6328125" bestFit="1" customWidth="1"/>
    <col min="2" max="2" width="10.453125" bestFit="1" customWidth="1"/>
    <col min="3" max="3" width="17.26953125" customWidth="1"/>
    <col min="4" max="4" width="15.90625" bestFit="1" customWidth="1"/>
    <col min="5" max="5" width="15.7265625" bestFit="1" customWidth="1"/>
    <col min="6" max="6" width="18.36328125" bestFit="1" customWidth="1"/>
    <col min="7" max="7" width="16.54296875" bestFit="1" customWidth="1"/>
    <col min="8" max="8" width="16.7265625" bestFit="1" customWidth="1"/>
    <col min="9" max="9" width="11" bestFit="1" customWidth="1"/>
  </cols>
  <sheetData>
    <row r="1" spans="1:9" ht="15" thickBot="1" x14ac:dyDescent="0.4">
      <c r="A1" s="1" t="s">
        <v>0</v>
      </c>
    </row>
    <row r="2" spans="1:9" x14ac:dyDescent="0.35">
      <c r="A2" s="31" t="s">
        <v>31</v>
      </c>
      <c r="B2" s="32" t="s">
        <v>32</v>
      </c>
      <c r="C2" s="32" t="s">
        <v>33</v>
      </c>
      <c r="D2" s="32" t="s">
        <v>34</v>
      </c>
      <c r="E2" s="32" t="s">
        <v>35</v>
      </c>
      <c r="F2" s="32" t="s">
        <v>36</v>
      </c>
      <c r="G2" s="32" t="s">
        <v>37</v>
      </c>
      <c r="H2" s="32" t="s">
        <v>38</v>
      </c>
      <c r="I2" s="33" t="s">
        <v>56</v>
      </c>
    </row>
    <row r="3" spans="1:9" x14ac:dyDescent="0.35">
      <c r="A3" s="34">
        <v>100001</v>
      </c>
      <c r="B3" s="9">
        <v>40755</v>
      </c>
      <c r="C3" s="6">
        <v>8573</v>
      </c>
      <c r="D3" s="6" t="s">
        <v>3</v>
      </c>
      <c r="E3" s="6" t="s">
        <v>5</v>
      </c>
      <c r="F3" s="6" t="s">
        <v>6</v>
      </c>
      <c r="G3" s="6" t="s">
        <v>7</v>
      </c>
      <c r="H3" s="6" t="s">
        <v>8</v>
      </c>
      <c r="I3" s="35">
        <v>836.8</v>
      </c>
    </row>
    <row r="4" spans="1:9" ht="15" thickBot="1" x14ac:dyDescent="0.4">
      <c r="A4" s="36">
        <v>100002</v>
      </c>
      <c r="B4" s="37">
        <v>40755</v>
      </c>
      <c r="C4" s="38">
        <v>5644</v>
      </c>
      <c r="D4" s="38" t="s">
        <v>4</v>
      </c>
      <c r="E4" s="38" t="s">
        <v>9</v>
      </c>
      <c r="F4" s="38" t="s">
        <v>10</v>
      </c>
      <c r="G4" s="39" t="s">
        <v>11</v>
      </c>
      <c r="H4" s="38" t="s">
        <v>12</v>
      </c>
      <c r="I4" s="40">
        <v>6772.5</v>
      </c>
    </row>
    <row r="7" spans="1:9" ht="15" thickBot="1" x14ac:dyDescent="0.4">
      <c r="A7" s="1" t="s">
        <v>54</v>
      </c>
    </row>
    <row r="8" spans="1:9" x14ac:dyDescent="0.35">
      <c r="A8" s="31" t="s">
        <v>31</v>
      </c>
      <c r="B8" s="41" t="s">
        <v>57</v>
      </c>
      <c r="C8" s="32" t="s">
        <v>58</v>
      </c>
      <c r="D8" s="32" t="s">
        <v>59</v>
      </c>
      <c r="E8" s="32" t="s">
        <v>60</v>
      </c>
      <c r="F8" s="42" t="s">
        <v>61</v>
      </c>
    </row>
    <row r="9" spans="1:9" x14ac:dyDescent="0.35">
      <c r="A9" s="34">
        <v>1001</v>
      </c>
      <c r="B9" s="11">
        <v>849</v>
      </c>
      <c r="C9" s="6" t="s">
        <v>13</v>
      </c>
      <c r="D9" s="6">
        <v>2</v>
      </c>
      <c r="E9" s="6">
        <v>29.99</v>
      </c>
      <c r="F9" s="43">
        <f>D9*E9</f>
        <v>59.98</v>
      </c>
    </row>
    <row r="10" spans="1:9" x14ac:dyDescent="0.35">
      <c r="A10" s="34">
        <v>1001</v>
      </c>
      <c r="B10" s="11">
        <v>773</v>
      </c>
      <c r="C10" s="6" t="s">
        <v>14</v>
      </c>
      <c r="D10" s="6">
        <v>28</v>
      </c>
      <c r="E10" s="6">
        <v>23.46</v>
      </c>
      <c r="F10" s="43">
        <f>D10*E10</f>
        <v>656.88</v>
      </c>
    </row>
    <row r="11" spans="1:9" x14ac:dyDescent="0.35">
      <c r="A11" s="34">
        <v>1001</v>
      </c>
      <c r="B11" s="11">
        <v>382</v>
      </c>
      <c r="C11" s="6" t="s">
        <v>15</v>
      </c>
      <c r="D11" s="6">
        <v>6</v>
      </c>
      <c r="E11" s="6">
        <v>19.989999999999998</v>
      </c>
      <c r="F11" s="43">
        <f>D11*E11</f>
        <v>119.94</v>
      </c>
    </row>
    <row r="12" spans="1:9" x14ac:dyDescent="0.35">
      <c r="A12" s="34">
        <v>1002</v>
      </c>
      <c r="B12" s="11">
        <v>849</v>
      </c>
      <c r="C12" s="6" t="s">
        <v>13</v>
      </c>
      <c r="D12" s="6">
        <v>200</v>
      </c>
      <c r="E12" s="6">
        <v>29.99</v>
      </c>
      <c r="F12" s="43">
        <f>D12*E12</f>
        <v>5998</v>
      </c>
    </row>
    <row r="13" spans="1:9" ht="15" thickBot="1" x14ac:dyDescent="0.4">
      <c r="A13" s="36">
        <v>1002</v>
      </c>
      <c r="B13" s="44">
        <v>562</v>
      </c>
      <c r="C13" s="38" t="s">
        <v>16</v>
      </c>
      <c r="D13" s="38">
        <v>50</v>
      </c>
      <c r="E13" s="38">
        <v>15.49</v>
      </c>
      <c r="F13" s="45">
        <f>D13*E13</f>
        <v>774.5</v>
      </c>
    </row>
    <row r="16" spans="1:9" x14ac:dyDescent="0.35">
      <c r="A16" s="14" t="s">
        <v>55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31439-A221-4E23-83F5-B10233AFA11B}">
  <dimension ref="A1:I17"/>
  <sheetViews>
    <sheetView zoomScaleNormal="100" workbookViewId="0">
      <selection activeCell="E8" sqref="E8:G13"/>
    </sheetView>
  </sheetViews>
  <sheetFormatPr defaultRowHeight="14.5" x14ac:dyDescent="0.35"/>
  <cols>
    <col min="1" max="1" width="12.54296875" bestFit="1" customWidth="1"/>
    <col min="2" max="2" width="14.54296875" customWidth="1"/>
    <col min="3" max="3" width="17.1796875" customWidth="1"/>
    <col min="4" max="4" width="15" bestFit="1" customWidth="1"/>
    <col min="5" max="5" width="17.54296875" bestFit="1" customWidth="1"/>
    <col min="6" max="6" width="17.6328125" customWidth="1"/>
    <col min="7" max="7" width="16.54296875" bestFit="1" customWidth="1"/>
    <col min="8" max="8" width="11.7265625" bestFit="1" customWidth="1"/>
    <col min="9" max="9" width="11" bestFit="1" customWidth="1"/>
  </cols>
  <sheetData>
    <row r="1" spans="1:9" ht="15" thickBot="1" x14ac:dyDescent="0.4">
      <c r="A1" s="1" t="s">
        <v>0</v>
      </c>
    </row>
    <row r="2" spans="1:9" x14ac:dyDescent="0.35">
      <c r="A2" s="31" t="s">
        <v>31</v>
      </c>
      <c r="B2" s="32" t="s">
        <v>32</v>
      </c>
      <c r="C2" s="32" t="s">
        <v>33</v>
      </c>
      <c r="D2" s="32" t="s">
        <v>34</v>
      </c>
      <c r="E2" s="32" t="s">
        <v>35</v>
      </c>
      <c r="F2" s="32" t="s">
        <v>36</v>
      </c>
      <c r="G2" s="32" t="s">
        <v>37</v>
      </c>
      <c r="H2" s="32" t="s">
        <v>38</v>
      </c>
      <c r="I2" s="33" t="s">
        <v>56</v>
      </c>
    </row>
    <row r="3" spans="1:9" x14ac:dyDescent="0.35">
      <c r="A3" s="34">
        <v>100001</v>
      </c>
      <c r="B3" s="9">
        <v>40755</v>
      </c>
      <c r="C3" s="6">
        <v>8573</v>
      </c>
      <c r="D3" s="6" t="s">
        <v>3</v>
      </c>
      <c r="E3" s="6" t="s">
        <v>5</v>
      </c>
      <c r="F3" s="6" t="s">
        <v>6</v>
      </c>
      <c r="G3" s="6" t="s">
        <v>7</v>
      </c>
      <c r="H3" s="6" t="s">
        <v>8</v>
      </c>
      <c r="I3" s="35">
        <v>836.8</v>
      </c>
    </row>
    <row r="4" spans="1:9" ht="15" thickBot="1" x14ac:dyDescent="0.4">
      <c r="A4" s="36">
        <v>100002</v>
      </c>
      <c r="B4" s="37">
        <v>40755</v>
      </c>
      <c r="C4" s="38">
        <v>5644</v>
      </c>
      <c r="D4" s="38" t="s">
        <v>4</v>
      </c>
      <c r="E4" s="38" t="s">
        <v>9</v>
      </c>
      <c r="F4" s="38" t="s">
        <v>10</v>
      </c>
      <c r="G4" s="39" t="s">
        <v>11</v>
      </c>
      <c r="H4" s="38" t="s">
        <v>12</v>
      </c>
      <c r="I4" s="40">
        <v>6772.5</v>
      </c>
    </row>
    <row r="7" spans="1:9" ht="15" thickBot="1" x14ac:dyDescent="0.4">
      <c r="A7" s="1" t="s">
        <v>54</v>
      </c>
      <c r="E7" s="1" t="s">
        <v>1</v>
      </c>
      <c r="F7" s="1"/>
    </row>
    <row r="8" spans="1:9" x14ac:dyDescent="0.35">
      <c r="A8" s="31" t="s">
        <v>31</v>
      </c>
      <c r="B8" s="41" t="s">
        <v>57</v>
      </c>
      <c r="C8" s="42" t="s">
        <v>59</v>
      </c>
      <c r="E8" s="31" t="s">
        <v>57</v>
      </c>
      <c r="F8" s="32" t="s">
        <v>58</v>
      </c>
      <c r="G8" s="42" t="s">
        <v>60</v>
      </c>
    </row>
    <row r="9" spans="1:9" x14ac:dyDescent="0.35">
      <c r="A9" s="34">
        <v>1001</v>
      </c>
      <c r="B9" s="11">
        <v>849</v>
      </c>
      <c r="C9" s="35">
        <v>2</v>
      </c>
      <c r="E9" s="34">
        <v>849</v>
      </c>
      <c r="F9" s="6" t="s">
        <v>13</v>
      </c>
      <c r="G9" s="35">
        <v>29.99</v>
      </c>
    </row>
    <row r="10" spans="1:9" x14ac:dyDescent="0.35">
      <c r="A10" s="34">
        <v>1001</v>
      </c>
      <c r="B10" s="11">
        <v>773</v>
      </c>
      <c r="C10" s="35">
        <v>28</v>
      </c>
      <c r="E10" s="34">
        <v>773</v>
      </c>
      <c r="F10" s="6" t="s">
        <v>14</v>
      </c>
      <c r="G10" s="35">
        <v>23.46</v>
      </c>
    </row>
    <row r="11" spans="1:9" x14ac:dyDescent="0.35">
      <c r="A11" s="34">
        <v>1001</v>
      </c>
      <c r="B11" s="11">
        <v>382</v>
      </c>
      <c r="C11" s="35">
        <v>6</v>
      </c>
      <c r="E11" s="34">
        <v>382</v>
      </c>
      <c r="F11" s="6" t="s">
        <v>15</v>
      </c>
      <c r="G11" s="35">
        <v>19.989999999999998</v>
      </c>
    </row>
    <row r="12" spans="1:9" x14ac:dyDescent="0.35">
      <c r="A12" s="34">
        <v>1002</v>
      </c>
      <c r="B12" s="11">
        <v>849</v>
      </c>
      <c r="C12" s="35">
        <v>200</v>
      </c>
      <c r="E12" s="34">
        <v>849</v>
      </c>
      <c r="F12" s="6" t="s">
        <v>13</v>
      </c>
      <c r="G12" s="35">
        <v>29.99</v>
      </c>
    </row>
    <row r="13" spans="1:9" ht="15" thickBot="1" x14ac:dyDescent="0.4">
      <c r="A13" s="36">
        <v>1002</v>
      </c>
      <c r="B13" s="44">
        <v>562</v>
      </c>
      <c r="C13" s="40">
        <v>50</v>
      </c>
      <c r="E13" s="36">
        <v>562</v>
      </c>
      <c r="F13" s="38" t="s">
        <v>16</v>
      </c>
      <c r="G13" s="40">
        <v>15.49</v>
      </c>
    </row>
    <row r="16" spans="1:9" x14ac:dyDescent="0.35">
      <c r="A16" s="14" t="s">
        <v>55</v>
      </c>
      <c r="C16" s="12"/>
      <c r="H16" s="2"/>
    </row>
    <row r="17" spans="8:8" x14ac:dyDescent="0.35">
      <c r="H17" s="2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CC9F4-DE53-4BD5-8D73-07F30B80FDD4}">
  <dimension ref="A1:I17"/>
  <sheetViews>
    <sheetView zoomScaleNormal="100" workbookViewId="0">
      <selection activeCell="A7" sqref="A7:H13"/>
    </sheetView>
  </sheetViews>
  <sheetFormatPr defaultRowHeight="14.5" x14ac:dyDescent="0.35"/>
  <cols>
    <col min="1" max="1" width="13.6328125" bestFit="1" customWidth="1"/>
    <col min="2" max="2" width="14.54296875" customWidth="1"/>
    <col min="3" max="3" width="17.1796875" customWidth="1"/>
    <col min="4" max="4" width="15" bestFit="1" customWidth="1"/>
    <col min="5" max="5" width="15.7265625" bestFit="1" customWidth="1"/>
    <col min="6" max="6" width="17.6328125" customWidth="1"/>
    <col min="7" max="7" width="16.54296875" bestFit="1" customWidth="1"/>
    <col min="8" max="8" width="11.7265625" bestFit="1" customWidth="1"/>
    <col min="9" max="9" width="11" bestFit="1" customWidth="1"/>
  </cols>
  <sheetData>
    <row r="1" spans="1:9" ht="15" thickBot="1" x14ac:dyDescent="0.4">
      <c r="A1" s="1" t="s">
        <v>0</v>
      </c>
    </row>
    <row r="2" spans="1:9" x14ac:dyDescent="0.35">
      <c r="A2" s="31" t="s">
        <v>31</v>
      </c>
      <c r="B2" s="32" t="s">
        <v>32</v>
      </c>
      <c r="C2" s="32" t="s">
        <v>33</v>
      </c>
      <c r="D2" s="32" t="s">
        <v>34</v>
      </c>
      <c r="E2" s="32" t="s">
        <v>35</v>
      </c>
      <c r="F2" s="32" t="s">
        <v>36</v>
      </c>
      <c r="G2" s="32" t="s">
        <v>37</v>
      </c>
      <c r="H2" s="32" t="s">
        <v>38</v>
      </c>
      <c r="I2" s="33" t="s">
        <v>56</v>
      </c>
    </row>
    <row r="3" spans="1:9" x14ac:dyDescent="0.35">
      <c r="A3" s="34">
        <v>100001</v>
      </c>
      <c r="B3" s="9">
        <v>40755</v>
      </c>
      <c r="C3" s="6">
        <v>8573</v>
      </c>
      <c r="D3" s="6" t="s">
        <v>3</v>
      </c>
      <c r="E3" s="6" t="s">
        <v>5</v>
      </c>
      <c r="F3" s="6" t="s">
        <v>6</v>
      </c>
      <c r="G3" s="6" t="s">
        <v>7</v>
      </c>
      <c r="H3" s="6" t="s">
        <v>8</v>
      </c>
      <c r="I3" s="35">
        <v>836.8</v>
      </c>
    </row>
    <row r="4" spans="1:9" ht="15" thickBot="1" x14ac:dyDescent="0.4">
      <c r="A4" s="36">
        <v>100002</v>
      </c>
      <c r="B4" s="37">
        <v>40755</v>
      </c>
      <c r="C4" s="38">
        <v>5644</v>
      </c>
      <c r="D4" s="38" t="s">
        <v>4</v>
      </c>
      <c r="E4" s="38" t="s">
        <v>9</v>
      </c>
      <c r="F4" s="38" t="s">
        <v>10</v>
      </c>
      <c r="G4" s="39" t="s">
        <v>11</v>
      </c>
      <c r="H4" s="38" t="s">
        <v>12</v>
      </c>
      <c r="I4" s="40">
        <v>6772.5</v>
      </c>
    </row>
    <row r="7" spans="1:9" ht="15" thickBot="1" x14ac:dyDescent="0.4">
      <c r="A7" s="1" t="s">
        <v>54</v>
      </c>
      <c r="F7" s="1" t="s">
        <v>1</v>
      </c>
    </row>
    <row r="8" spans="1:9" x14ac:dyDescent="0.35">
      <c r="A8" s="31" t="s">
        <v>31</v>
      </c>
      <c r="B8" s="41" t="s">
        <v>57</v>
      </c>
      <c r="C8" s="32" t="s">
        <v>59</v>
      </c>
      <c r="D8" s="42" t="s">
        <v>62</v>
      </c>
      <c r="F8" s="31" t="s">
        <v>57</v>
      </c>
      <c r="G8" s="32" t="s">
        <v>58</v>
      </c>
      <c r="H8" s="42" t="s">
        <v>60</v>
      </c>
    </row>
    <row r="9" spans="1:9" x14ac:dyDescent="0.35">
      <c r="A9" s="34">
        <v>1001</v>
      </c>
      <c r="B9" s="11">
        <v>849</v>
      </c>
      <c r="C9" s="6">
        <v>2</v>
      </c>
      <c r="D9" s="35">
        <v>29.99</v>
      </c>
      <c r="F9" s="34">
        <v>849</v>
      </c>
      <c r="G9" s="6" t="s">
        <v>13</v>
      </c>
      <c r="H9" s="35">
        <v>29.99</v>
      </c>
    </row>
    <row r="10" spans="1:9" x14ac:dyDescent="0.35">
      <c r="A10" s="34">
        <v>1001</v>
      </c>
      <c r="B10" s="11">
        <v>773</v>
      </c>
      <c r="C10" s="6">
        <v>28</v>
      </c>
      <c r="D10" s="35">
        <v>23.46</v>
      </c>
      <c r="F10" s="34">
        <v>773</v>
      </c>
      <c r="G10" s="6" t="s">
        <v>14</v>
      </c>
      <c r="H10" s="35">
        <v>23.46</v>
      </c>
    </row>
    <row r="11" spans="1:9" x14ac:dyDescent="0.35">
      <c r="A11" s="34">
        <v>1001</v>
      </c>
      <c r="B11" s="11">
        <v>382</v>
      </c>
      <c r="C11" s="6">
        <v>6</v>
      </c>
      <c r="D11" s="35">
        <v>19.989999999999998</v>
      </c>
      <c r="F11" s="34">
        <v>382</v>
      </c>
      <c r="G11" s="6" t="s">
        <v>15</v>
      </c>
      <c r="H11" s="35">
        <v>19.989999999999998</v>
      </c>
    </row>
    <row r="12" spans="1:9" x14ac:dyDescent="0.35">
      <c r="A12" s="34">
        <v>1002</v>
      </c>
      <c r="B12" s="11">
        <v>849</v>
      </c>
      <c r="C12" s="6">
        <v>200</v>
      </c>
      <c r="D12" s="35">
        <v>29.99</v>
      </c>
      <c r="F12" s="34">
        <v>849</v>
      </c>
      <c r="G12" s="6" t="s">
        <v>13</v>
      </c>
      <c r="H12" s="35">
        <v>29.99</v>
      </c>
    </row>
    <row r="13" spans="1:9" ht="15" thickBot="1" x14ac:dyDescent="0.4">
      <c r="A13" s="36">
        <v>1002</v>
      </c>
      <c r="B13" s="44">
        <v>562</v>
      </c>
      <c r="C13" s="38">
        <v>50</v>
      </c>
      <c r="D13" s="40">
        <v>15.49</v>
      </c>
      <c r="F13" s="36">
        <v>562</v>
      </c>
      <c r="G13" s="38" t="s">
        <v>16</v>
      </c>
      <c r="H13" s="40">
        <v>15.49</v>
      </c>
    </row>
    <row r="16" spans="1:9" x14ac:dyDescent="0.35">
      <c r="A16" s="14" t="s">
        <v>55</v>
      </c>
      <c r="C16" s="12"/>
      <c r="H16" s="2"/>
    </row>
    <row r="17" spans="8:8" x14ac:dyDescent="0.35">
      <c r="H17" s="2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A8A9B-0E1E-4428-A1CC-4018E8F93C27}">
  <dimension ref="A1:J17"/>
  <sheetViews>
    <sheetView workbookViewId="0">
      <selection activeCell="F20" sqref="F20"/>
    </sheetView>
  </sheetViews>
  <sheetFormatPr defaultRowHeight="14.5" x14ac:dyDescent="0.35"/>
  <cols>
    <col min="1" max="1" width="12.54296875" customWidth="1"/>
    <col min="2" max="2" width="18" customWidth="1"/>
    <col min="3" max="3" width="15.7265625" bestFit="1" customWidth="1"/>
    <col min="4" max="4" width="13.90625" bestFit="1" customWidth="1"/>
    <col min="5" max="5" width="17.7265625" customWidth="1"/>
    <col min="6" max="6" width="16.26953125" bestFit="1" customWidth="1"/>
    <col min="7" max="7" width="16.54296875" bestFit="1" customWidth="1"/>
    <col min="8" max="8" width="14.7265625" bestFit="1" customWidth="1"/>
    <col min="10" max="10" width="18.1796875" bestFit="1" customWidth="1"/>
  </cols>
  <sheetData>
    <row r="1" spans="1:10" ht="15" thickBot="1" x14ac:dyDescent="0.4">
      <c r="A1" s="1" t="s">
        <v>0</v>
      </c>
      <c r="E1" s="1" t="s">
        <v>2</v>
      </c>
    </row>
    <row r="2" spans="1:10" x14ac:dyDescent="0.35">
      <c r="A2" s="31" t="s">
        <v>31</v>
      </c>
      <c r="B2" s="46" t="s">
        <v>33</v>
      </c>
      <c r="C2" s="42" t="s">
        <v>32</v>
      </c>
      <c r="E2" s="31" t="s">
        <v>33</v>
      </c>
      <c r="F2" s="32" t="s">
        <v>34</v>
      </c>
      <c r="G2" s="32" t="s">
        <v>35</v>
      </c>
      <c r="H2" s="32" t="s">
        <v>36</v>
      </c>
      <c r="I2" s="32" t="s">
        <v>37</v>
      </c>
      <c r="J2" s="42" t="s">
        <v>38</v>
      </c>
    </row>
    <row r="3" spans="1:10" x14ac:dyDescent="0.35">
      <c r="A3" s="34">
        <v>100001</v>
      </c>
      <c r="B3" s="29">
        <v>8573</v>
      </c>
      <c r="C3" s="47">
        <v>40755</v>
      </c>
      <c r="E3" s="34">
        <v>8573</v>
      </c>
      <c r="F3" s="6" t="s">
        <v>3</v>
      </c>
      <c r="G3" s="6" t="s">
        <v>5</v>
      </c>
      <c r="H3" s="6" t="s">
        <v>6</v>
      </c>
      <c r="I3" s="6" t="s">
        <v>7</v>
      </c>
      <c r="J3" s="35" t="s">
        <v>8</v>
      </c>
    </row>
    <row r="4" spans="1:10" ht="15" thickBot="1" x14ac:dyDescent="0.4">
      <c r="A4" s="36">
        <v>100002</v>
      </c>
      <c r="B4" s="48">
        <v>5644</v>
      </c>
      <c r="C4" s="49">
        <v>40755</v>
      </c>
      <c r="E4" s="36">
        <v>5644</v>
      </c>
      <c r="F4" s="38" t="s">
        <v>4</v>
      </c>
      <c r="G4" s="38" t="s">
        <v>9</v>
      </c>
      <c r="H4" s="38" t="s">
        <v>10</v>
      </c>
      <c r="I4" s="39" t="s">
        <v>11</v>
      </c>
      <c r="J4" s="40" t="s">
        <v>12</v>
      </c>
    </row>
    <row r="7" spans="1:10" ht="15" thickBot="1" x14ac:dyDescent="0.4">
      <c r="A7" s="1" t="s">
        <v>54</v>
      </c>
      <c r="F7" s="1" t="s">
        <v>1</v>
      </c>
    </row>
    <row r="8" spans="1:10" x14ac:dyDescent="0.35">
      <c r="A8" s="31" t="s">
        <v>31</v>
      </c>
      <c r="B8" s="41" t="s">
        <v>57</v>
      </c>
      <c r="C8" s="32" t="s">
        <v>59</v>
      </c>
      <c r="D8" s="42" t="s">
        <v>62</v>
      </c>
      <c r="F8" s="31" t="s">
        <v>57</v>
      </c>
      <c r="G8" s="32" t="s">
        <v>58</v>
      </c>
      <c r="H8" s="42" t="s">
        <v>60</v>
      </c>
    </row>
    <row r="9" spans="1:10" x14ac:dyDescent="0.35">
      <c r="A9" s="34">
        <v>1001</v>
      </c>
      <c r="B9" s="11">
        <v>849</v>
      </c>
      <c r="C9" s="6">
        <v>2</v>
      </c>
      <c r="D9" s="35">
        <v>29.99</v>
      </c>
      <c r="F9" s="34">
        <v>849</v>
      </c>
      <c r="G9" s="6" t="s">
        <v>13</v>
      </c>
      <c r="H9" s="35">
        <v>29.99</v>
      </c>
    </row>
    <row r="10" spans="1:10" x14ac:dyDescent="0.35">
      <c r="A10" s="34">
        <v>1001</v>
      </c>
      <c r="B10" s="11">
        <v>773</v>
      </c>
      <c r="C10" s="6">
        <v>28</v>
      </c>
      <c r="D10" s="35">
        <v>23.46</v>
      </c>
      <c r="F10" s="34">
        <v>773</v>
      </c>
      <c r="G10" s="6" t="s">
        <v>14</v>
      </c>
      <c r="H10" s="35">
        <v>23.46</v>
      </c>
    </row>
    <row r="11" spans="1:10" x14ac:dyDescent="0.35">
      <c r="A11" s="34">
        <v>1001</v>
      </c>
      <c r="B11" s="11">
        <v>382</v>
      </c>
      <c r="C11" s="6">
        <v>6</v>
      </c>
      <c r="D11" s="35">
        <v>19.989999999999998</v>
      </c>
      <c r="F11" s="34">
        <v>382</v>
      </c>
      <c r="G11" s="6" t="s">
        <v>15</v>
      </c>
      <c r="H11" s="35">
        <v>19.989999999999998</v>
      </c>
    </row>
    <row r="12" spans="1:10" x14ac:dyDescent="0.35">
      <c r="A12" s="34">
        <v>1002</v>
      </c>
      <c r="B12" s="11">
        <v>849</v>
      </c>
      <c r="C12" s="6">
        <v>200</v>
      </c>
      <c r="D12" s="35">
        <v>29.99</v>
      </c>
      <c r="F12" s="34">
        <v>849</v>
      </c>
      <c r="G12" s="6" t="s">
        <v>13</v>
      </c>
      <c r="H12" s="35">
        <v>29.99</v>
      </c>
    </row>
    <row r="13" spans="1:10" ht="15" thickBot="1" x14ac:dyDescent="0.4">
      <c r="A13" s="36">
        <v>1002</v>
      </c>
      <c r="B13" s="44">
        <v>562</v>
      </c>
      <c r="C13" s="38">
        <v>50</v>
      </c>
      <c r="D13" s="40">
        <v>15.49</v>
      </c>
      <c r="F13" s="36">
        <v>562</v>
      </c>
      <c r="G13" s="38" t="s">
        <v>16</v>
      </c>
      <c r="H13" s="40">
        <v>15.49</v>
      </c>
    </row>
    <row r="16" spans="1:10" x14ac:dyDescent="0.35">
      <c r="A16" s="14" t="s">
        <v>55</v>
      </c>
    </row>
    <row r="17" spans="1:1" x14ac:dyDescent="0.35">
      <c r="A17" s="30" t="s">
        <v>63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AC7D3CBF56A1488A2B7B0926722F38" ma:contentTypeVersion="15" ma:contentTypeDescription="Create a new document." ma:contentTypeScope="" ma:versionID="722d30ed1490177104e36f10a7aaac61">
  <xsd:schema xmlns:xsd="http://www.w3.org/2001/XMLSchema" xmlns:xs="http://www.w3.org/2001/XMLSchema" xmlns:p="http://schemas.microsoft.com/office/2006/metadata/properties" xmlns:ns2="3cf4cf88-21af-4b6b-9d6b-47b2c5bac800" xmlns:ns3="ceed27fb-8f78-4880-a905-723daa81eca1" targetNamespace="http://schemas.microsoft.com/office/2006/metadata/properties" ma:root="true" ma:fieldsID="c53d584aeed4cf55dbfb81a786a141b2" ns2:_="" ns3:_="">
    <xsd:import namespace="3cf4cf88-21af-4b6b-9d6b-47b2c5bac800"/>
    <xsd:import namespace="ceed27fb-8f78-4880-a905-723daa81eca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Imag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f4cf88-21af-4b6b-9d6b-47b2c5bac80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Image" ma:index="19" nillable="true" ma:displayName="Image" ma:format="Thumbnail" ma:internalName="Imag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85f1f1f9-0179-4c93-b971-8e9741e0450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ed27fb-8f78-4880-a905-723daa81eca1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5d91f87-2f15-45cc-baec-085a080adde1}" ma:internalName="TaxCatchAll" ma:showField="CatchAllData" ma:web="ceed27fb-8f78-4880-a905-723daa81eca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eed27fb-8f78-4880-a905-723daa81eca1" xsi:nil="true"/>
    <lcf76f155ced4ddcb4097134ff3c332f xmlns="3cf4cf88-21af-4b6b-9d6b-47b2c5bac800">
      <Terms xmlns="http://schemas.microsoft.com/office/infopath/2007/PartnerControls"/>
    </lcf76f155ced4ddcb4097134ff3c332f>
    <Image xmlns="3cf4cf88-21af-4b6b-9d6b-47b2c5bac800" xsi:nil="true"/>
  </documentManagement>
</p:properties>
</file>

<file path=customXml/itemProps1.xml><?xml version="1.0" encoding="utf-8"?>
<ds:datastoreItem xmlns:ds="http://schemas.openxmlformats.org/officeDocument/2006/customXml" ds:itemID="{8F576DFD-370D-4C38-BD27-1BACD6BB503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9EC65D7-841D-4D01-AD83-796458C04AA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f4cf88-21af-4b6b-9d6b-47b2c5bac800"/>
    <ds:schemaRef ds:uri="ceed27fb-8f78-4880-a905-723daa81eca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18908B8-E9C1-44A0-A846-7BB7C3E1F9F0}">
  <ds:schemaRefs>
    <ds:schemaRef ds:uri="http://schemas.microsoft.com/office/2006/metadata/properties"/>
    <ds:schemaRef ds:uri="http://schemas.microsoft.com/office/infopath/2007/PartnerControls"/>
    <ds:schemaRef ds:uri="ceed27fb-8f78-4880-a905-723daa81eca1"/>
    <ds:schemaRef ds:uri="3cf4cf88-21af-4b6b-9d6b-47b2c5bac80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Start </vt:lpstr>
      <vt:lpstr>Possible solution</vt:lpstr>
      <vt:lpstr>1NF </vt:lpstr>
      <vt:lpstr>2NF Stage 1 </vt:lpstr>
      <vt:lpstr>2NF Stage 2</vt:lpstr>
      <vt:lpstr>3NF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Evdokia Krasteva</dc:creator>
  <cp:lastModifiedBy>Papachristou, Ariadni</cp:lastModifiedBy>
  <dcterms:created xsi:type="dcterms:W3CDTF">2021-04-04T11:29:11Z</dcterms:created>
  <dcterms:modified xsi:type="dcterms:W3CDTF">2022-07-10T10:24:50Z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0x01010046AC7D3CBF56A1488A2B7B0926722F38</vt:lpwstr>
  </property>
</Properties>
</file>